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L:\SAMU\Onboarding\"/>
    </mc:Choice>
  </mc:AlternateContent>
  <xr:revisionPtr revIDLastSave="0" documentId="13_ncr:1_{DAFF0803-87D0-481C-BBF2-D7A79B08335B}" xr6:coauthVersionLast="47" xr6:coauthVersionMax="47" xr10:uidLastSave="{00000000-0000-0000-0000-000000000000}"/>
  <workbookProtection workbookAlgorithmName="SHA-512" workbookHashValue="g+BFEfi8bHE22qu7UBO7xS15M6kW7IvE2EQcKjHmI9NfAptgPOOwZhtl76mXM2T19HPt7NDyo6uBSw4Gf/TUZA==" workbookSaltValue="xidn7YoBc4mWsHoZ6DOvTw==" workbookSpinCount="100000" lockStructure="1"/>
  <bookViews>
    <workbookView xWindow="-120" yWindow="-120" windowWidth="29040" windowHeight="15840" tabRatio="684" activeTab="1" xr2:uid="{00000000-000D-0000-FFFF-FFFF00000000}"/>
  </bookViews>
  <sheets>
    <sheet name="Checklist" sheetId="4" r:id="rId1"/>
    <sheet name="SAGE ProviderConnect User" sheetId="1" r:id="rId2"/>
    <sheet name="SAGE SAPC AVATAR User" sheetId="2" r:id="rId3"/>
    <sheet name="Dictionary Choices" sheetId="3" state="veryHidden" r:id="rId4"/>
  </sheets>
  <externalReferences>
    <externalReference r:id="rId5"/>
  </externalReferences>
  <definedNames>
    <definedName name="AccessGroupsData">AccessGroups[Access Groups]</definedName>
    <definedName name="AgencyData">AgencyName[Agency Name]</definedName>
    <definedName name="Credentials">'[1]Lookup '!$D$2:$D$20</definedName>
    <definedName name="DirectIndirect">'[1]Lookup '!$G$1:$G$2</definedName>
    <definedName name="Discipline">'[1]Lookup '!$C$2:$C$26</definedName>
    <definedName name="DisciplineData">Discipline1[Discipline]</definedName>
    <definedName name="Gender">'[1]Lookup '!$H$1:$H$2</definedName>
    <definedName name="LanguageData">Language[Practitioner Language]</definedName>
    <definedName name="LanguageData1">Language[Practitioner Language]</definedName>
    <definedName name="PractCatForCoverage">'[1]Lookup '!$E$2:$E$20</definedName>
    <definedName name="PractitionerCategory">'[1]Lookup '!$A$2:$A$14</definedName>
    <definedName name="PractitionerCoverageData">PractitionerCoverage[Practitioner Categories for Coverage]</definedName>
    <definedName name="PractitionerData">PractitionerCat[Practitioner Category]</definedName>
    <definedName name="Programs">'[1]Lookup '!$B$2:$B$685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3" l="1"/>
</calcChain>
</file>

<file path=xl/sharedStrings.xml><?xml version="1.0" encoding="utf-8"?>
<sst xmlns="http://schemas.openxmlformats.org/spreadsheetml/2006/main" count="561" uniqueCount="336">
  <si>
    <t>User ID</t>
  </si>
  <si>
    <t>User Description</t>
  </si>
  <si>
    <t>SASH</t>
  </si>
  <si>
    <t>QI/UM</t>
  </si>
  <si>
    <t>Claiming to the State</t>
  </si>
  <si>
    <t>Claims Adjudication</t>
  </si>
  <si>
    <t>Contract Services</t>
  </si>
  <si>
    <t>IT/System Admin</t>
  </si>
  <si>
    <t>Email</t>
  </si>
  <si>
    <t>Access Group</t>
  </si>
  <si>
    <t>Address</t>
  </si>
  <si>
    <t>Zip Code</t>
  </si>
  <si>
    <t>Phone</t>
  </si>
  <si>
    <t>NPI</t>
  </si>
  <si>
    <t>Practitioner Category</t>
  </si>
  <si>
    <t>City</t>
  </si>
  <si>
    <t>State</t>
  </si>
  <si>
    <t>Practitioner Language</t>
  </si>
  <si>
    <t>English</t>
  </si>
  <si>
    <t>Practitioner Categories for Coverage</t>
  </si>
  <si>
    <t>Registered SUD Counselor</t>
  </si>
  <si>
    <t>Certified SUD Counselor</t>
  </si>
  <si>
    <t xml:space="preserve"> User Info</t>
  </si>
  <si>
    <t>Agency Name</t>
  </si>
  <si>
    <t xml:space="preserve">Field Instructions </t>
  </si>
  <si>
    <t>Req/Optional</t>
  </si>
  <si>
    <t>Required</t>
  </si>
  <si>
    <t>Optional</t>
  </si>
  <si>
    <t>This is the user's C# (NO HYPHEN)</t>
  </si>
  <si>
    <t>(XXX) XXX-XXXX</t>
  </si>
  <si>
    <t>Input Values This Column</t>
  </si>
  <si>
    <t>Field</t>
  </si>
  <si>
    <t>Field Instructions</t>
  </si>
  <si>
    <r>
      <t xml:space="preserve">Practitioner Enrollment
</t>
    </r>
    <r>
      <rPr>
        <b/>
        <sz val="12"/>
        <color theme="1"/>
        <rFont val="Calibri"/>
        <family val="2"/>
        <scheme val="minor"/>
      </rPr>
      <t xml:space="preserve">(if this user is also a Practitioner, this section is required) </t>
    </r>
  </si>
  <si>
    <t>MM/DD/YYYY</t>
  </si>
  <si>
    <t>Input Values this Column</t>
  </si>
  <si>
    <t>Spanish</t>
  </si>
  <si>
    <t>Cantonese</t>
  </si>
  <si>
    <t>Japanese</t>
  </si>
  <si>
    <t>Korean</t>
  </si>
  <si>
    <t>Tagalog</t>
  </si>
  <si>
    <t>Other Non-English</t>
  </si>
  <si>
    <t>Unknown/Not Reported</t>
  </si>
  <si>
    <t>Other Sign Language</t>
  </si>
  <si>
    <t>Mandarin</t>
  </si>
  <si>
    <t>Other Chinese Language</t>
  </si>
  <si>
    <t>Cambodian</t>
  </si>
  <si>
    <t>Armenian</t>
  </si>
  <si>
    <t>Ilacano</t>
  </si>
  <si>
    <t>Mien</t>
  </si>
  <si>
    <t>Hmong</t>
  </si>
  <si>
    <t>Lao</t>
  </si>
  <si>
    <t>Turkish</t>
  </si>
  <si>
    <t>Hebrew</t>
  </si>
  <si>
    <t>French</t>
  </si>
  <si>
    <t>Polish</t>
  </si>
  <si>
    <t>Russian</t>
  </si>
  <si>
    <t>Portuguese</t>
  </si>
  <si>
    <t>Italian</t>
  </si>
  <si>
    <t>Arabic</t>
  </si>
  <si>
    <t>Samoan</t>
  </si>
  <si>
    <t>Thai</t>
  </si>
  <si>
    <t>Farsi</t>
  </si>
  <si>
    <t>Vietnamese</t>
  </si>
  <si>
    <t>Other Language</t>
  </si>
  <si>
    <t>Chinese</t>
  </si>
  <si>
    <t>Khmer</t>
  </si>
  <si>
    <t>American Sign Language</t>
  </si>
  <si>
    <t>Discipline</t>
  </si>
  <si>
    <t>Licensed Clinical Social Worker (LCSW)</t>
  </si>
  <si>
    <t>Non-Billable</t>
  </si>
  <si>
    <t>Professional Services</t>
  </si>
  <si>
    <t>Residential</t>
  </si>
  <si>
    <t>Room and Board</t>
  </si>
  <si>
    <t>Unknown</t>
  </si>
  <si>
    <t>Taxonomy Code</t>
  </si>
  <si>
    <t>UserID</t>
  </si>
  <si>
    <t>Field Name</t>
  </si>
  <si>
    <t>User Role Name</t>
  </si>
  <si>
    <r>
      <t xml:space="preserve">User Role(S)
</t>
    </r>
    <r>
      <rPr>
        <b/>
        <sz val="12"/>
        <color rgb="FF000000"/>
        <rFont val="Calibri"/>
        <family val="2"/>
        <scheme val="minor"/>
      </rPr>
      <t>(For each of the roles below that applies to the user being created, enter "Needed" in the column beside the User Role name)</t>
    </r>
  </si>
  <si>
    <t>Training Completed</t>
  </si>
  <si>
    <t>Select Drop Down for full list</t>
  </si>
  <si>
    <t>Access Groups</t>
  </si>
  <si>
    <t xml:space="preserve">ADDICTION RESEARCH AND TREATMENT/BAART </t>
  </si>
  <si>
    <t xml:space="preserve">ALCOHOLISM CENTER FOR WOMEN, INC. </t>
  </si>
  <si>
    <t xml:space="preserve">AMERICAN HEALTH SERVICES, LLC </t>
  </si>
  <si>
    <t>AMERICAN INDIAN CHANGING SPIRITS</t>
  </si>
  <si>
    <t>ANTELOPE VALLEY REHABILITATION CENTER</t>
  </si>
  <si>
    <t xml:space="preserve">ASIAN AMERICAN DRUG ABUSE PROGRAM, INC. - </t>
  </si>
  <si>
    <t>BEACON HOUSE ASSOCIATION OF SAN PEDRO (THE)</t>
  </si>
  <si>
    <t>BEHAVIORAL HEALTH SERVICES, INC.</t>
  </si>
  <si>
    <t>BIENESTAR, DBA SUBSTANCE ABUSEE SPECIALISTS, INC</t>
  </si>
  <si>
    <t>CAMBODIAN ASSOCIATION OF AMERICA</t>
  </si>
  <si>
    <t>CANON HUMAN SERVICES, INC.</t>
  </si>
  <si>
    <t>CENTER FOR INTEGRATED FAMILY AND HEALTH SERVICES</t>
  </si>
  <si>
    <t>CHABAD OF CALIFORNIA, INC.</t>
  </si>
  <si>
    <t>CHILD AND FAMILY CENTER</t>
  </si>
  <si>
    <t xml:space="preserve">CHILDREN'S HOSPITAL OF LOS ANGELES </t>
  </si>
  <si>
    <t>CLARE FOUNDATION, INC.</t>
  </si>
  <si>
    <t>CLINICA MONSENOR OSCAR A. ROMERO</t>
  </si>
  <si>
    <t>CRI-HELP, INC.</t>
  </si>
  <si>
    <t>DIDI HIRSCH PSYCHIATRIC SERVICE</t>
  </si>
  <si>
    <t>DIVINE HEALTHCARE SERVICES, INC.</t>
  </si>
  <si>
    <t>EGGLESTON YOUTH CENTERS, INC. D.B.A. EGGLESTON SUBSTANCE ABUSE AND EDUCATION PROGRAM</t>
  </si>
  <si>
    <t>EL PROYECTO DEL BARRIO</t>
  </si>
  <si>
    <t>ELDORADO COMMUNITY SERVICE CENTER</t>
  </si>
  <si>
    <t>ETTIE LEE HOMES, INCORPORATED</t>
  </si>
  <si>
    <t>EXODUS RECOVERY INC</t>
  </si>
  <si>
    <t>FAMILIES FOR CHILDREN, INC.</t>
  </si>
  <si>
    <t>FRED BROWN RECOVERY</t>
  </si>
  <si>
    <t>GRANDVIEW FOUNDATION, INC.</t>
  </si>
  <si>
    <t>HELPLINE YOUTH COUNSELING, INC.</t>
  </si>
  <si>
    <t>HOMELESS HEALTH CARE LOS ANGELES, INC. -</t>
  </si>
  <si>
    <t>HOUSE OF HOPE FOUNDATION, INC.</t>
  </si>
  <si>
    <t>I-ADARP, INC.</t>
  </si>
  <si>
    <t>JWCH INSTITUTE, INC.</t>
  </si>
  <si>
    <t xml:space="preserve">LITTLE HOUSE </t>
  </si>
  <si>
    <t>LOS ANGELES BIOMEDICAL RESEARCH INSTITUTE AT HARBOR-UCLA MEDICAL CENTER</t>
  </si>
  <si>
    <t>LOS ANGELES CENTERS FOR ALCOHOL AND DRUG ABUSE</t>
  </si>
  <si>
    <t>MATRIX INSTITUTE ON ADDICTIONS</t>
  </si>
  <si>
    <t>MELA COUNSELING SERVICES CENTER, INC.</t>
  </si>
  <si>
    <t>MOTIVATIONAL RECOVERY SERVICES, INC.</t>
  </si>
  <si>
    <t>NARCOTIC ADDICTION TREATMENT AGENCY, INC.</t>
  </si>
  <si>
    <t xml:space="preserve">NARCOTIC PREVENTION ASSOCIATION, INC. </t>
  </si>
  <si>
    <t>NATIONAL COUNCIL ON ALCOHOLISM AND DRUG DEPENDENCE OF EAST SAN GABRIEL AND POMONA VALLEYS, INC.</t>
  </si>
  <si>
    <t>NATIONAL COUNCIL ON ALCOHOLISM AND DRUG DEPENDENCE OF THE SAN FERNANDO VALLEY, INC.</t>
  </si>
  <si>
    <t>NEW HOPE DURG &amp; ALCOHOL TREATMENT PROGRAM, INC</t>
  </si>
  <si>
    <t>PACIFIC CLINICS</t>
  </si>
  <si>
    <t>PALM HOUSE, INC.</t>
  </si>
  <si>
    <t>PEOPLE COORDINATED SERVICES OF SOUTHERN CALIFORNIA</t>
  </si>
  <si>
    <t>PHOENIX HOUSES OF LOS ANGELES, INC.</t>
  </si>
  <si>
    <t>PRINCIPLES, INC.</t>
  </si>
  <si>
    <t>SAFE REFUGE</t>
  </si>
  <si>
    <t>THE SALVATION ARMY, A CALIFORNIA CORPORATION</t>
  </si>
  <si>
    <t>SAN FERNANDO VALLEY COMMUNITY MENTAL HEALTH CENTER, INC.</t>
  </si>
  <si>
    <t xml:space="preserve">SHIELDS FOR FAMILIES, INC. </t>
  </si>
  <si>
    <t>SOCIAL MODEL RECOVERY SYSTEMS, INC.</t>
  </si>
  <si>
    <t>SOUTHERN CALIFORNIA ALCOHOL AND DRUG PROGRAMS, INC. (SCADP)</t>
  </si>
  <si>
    <t>SPECIAL SERVICE FOR GROUPS, INC.</t>
  </si>
  <si>
    <t>SPIRITT FAMILY SERVICES, INC.</t>
  </si>
  <si>
    <t>TARZANA TREATMENT CENTERS, INC.</t>
  </si>
  <si>
    <t>TAVARUA HEALTH SERVICES</t>
  </si>
  <si>
    <t xml:space="preserve">TAVARUA MEDICAL REHABILITATION SERVICES D.B.A. AZUSA MEDICAL AND MENTAL HEALTH SERVICES </t>
  </si>
  <si>
    <t>THE TEEN PROJECT</t>
  </si>
  <si>
    <t xml:space="preserve">TRANSCULTURAL HEALTH DEVELOPMENT, INC. </t>
  </si>
  <si>
    <t>TWIN TOWN CORPORATION</t>
  </si>
  <si>
    <t>VAN NESS RECOVERY HOUSE</t>
  </si>
  <si>
    <t>VOLUNTEERS OF AMERICA OF LOS ANGELES</t>
  </si>
  <si>
    <t>WATTS HEALTHCARE CORPORATION</t>
  </si>
  <si>
    <t xml:space="preserve">WEST COUNTY MEDICAL CLINIC </t>
  </si>
  <si>
    <t>WEST COUNTY MEDICAL CORPORATION</t>
  </si>
  <si>
    <t>WESTERN PACIFIC MED-CORP</t>
  </si>
  <si>
    <t>YOU CAN HEALTH SERVICES</t>
  </si>
  <si>
    <t>CENS</t>
  </si>
  <si>
    <t>Yes</t>
  </si>
  <si>
    <t>No</t>
  </si>
  <si>
    <t>Yes or No</t>
  </si>
  <si>
    <t>SAGE User Request Type</t>
  </si>
  <si>
    <t>Request Type</t>
  </si>
  <si>
    <t>Notes:</t>
  </si>
  <si>
    <t>This is the user's company email (Required)</t>
  </si>
  <si>
    <t>Email Required</t>
  </si>
  <si>
    <t>Location</t>
  </si>
  <si>
    <r>
      <t xml:space="preserve">SAGE Avatar User Creation Form 
</t>
    </r>
    <r>
      <rPr>
        <b/>
        <sz val="12"/>
        <color theme="1"/>
        <rFont val="Calibri"/>
        <family val="2"/>
        <scheme val="minor"/>
      </rPr>
      <t xml:space="preserve">(This form is for Contracting Providers &amp; SAPC staff working in Avatar) </t>
    </r>
  </si>
  <si>
    <t>Sage Form's Checklist</t>
  </si>
  <si>
    <t>Selected Request Type</t>
  </si>
  <si>
    <t>Sage Provider Connect User Form</t>
  </si>
  <si>
    <t>Sage Practioner Enrollment User Section</t>
  </si>
  <si>
    <t>Sage Avatar User Section</t>
  </si>
  <si>
    <t>Checked Required Fields</t>
  </si>
  <si>
    <t>Checked Provider Information</t>
  </si>
  <si>
    <t>Checked User Roles</t>
  </si>
  <si>
    <t>Entered Clarification Notes</t>
  </si>
  <si>
    <t>Contracting Provider's</t>
  </si>
  <si>
    <t>LA SAPC User's</t>
  </si>
  <si>
    <t>Not Complete</t>
  </si>
  <si>
    <t>Company Email</t>
  </si>
  <si>
    <t>Existing Agency Association</t>
  </si>
  <si>
    <t>Does user belong to an Agency Already</t>
  </si>
  <si>
    <t>Agency for user to be setup under</t>
  </si>
  <si>
    <t>AEGIS TREATMENT CENTERS</t>
  </si>
  <si>
    <t>Secondary Provider (Using own EHR)?</t>
  </si>
  <si>
    <t>Using EHR electronic 837 claims to bill SAPC?</t>
  </si>
  <si>
    <t>Area of Practice?</t>
  </si>
  <si>
    <t>Date of Hire if AFTER December 1, 2017</t>
  </si>
  <si>
    <t>Will this user use KPI Dashboards?</t>
  </si>
  <si>
    <t>HEALTHRIGHT 360</t>
  </si>
  <si>
    <t>SAPC's Windows username</t>
  </si>
  <si>
    <t>Firstname, Lastname</t>
  </si>
  <si>
    <t>Area of Practice</t>
  </si>
  <si>
    <t>CareConnectInbox (CCInbox): All users will have access to CCInbox.</t>
  </si>
  <si>
    <t>Group Name</t>
  </si>
  <si>
    <t xml:space="preserve">CCInbox group access needed? </t>
  </si>
  <si>
    <t>PENNY LANE CENTERS</t>
  </si>
  <si>
    <t>DEPARTMENT OF HEALTH SERVICES (LOS ANGELES COUNTY)</t>
  </si>
  <si>
    <t>COMPATIOR COUNSELING CENTER</t>
  </si>
  <si>
    <t>LPHA License/Counselor Credential Number</t>
  </si>
  <si>
    <t>Expiration Date of License or Credential</t>
  </si>
  <si>
    <t>BEIT T'SHUVAH</t>
  </si>
  <si>
    <t>Certified Medical Assistant (CMA)/Medical Assistant (MA)</t>
  </si>
  <si>
    <t>Clinical Psychologist </t>
  </si>
  <si>
    <t>Licensed Vocational Nurse (LVN)</t>
  </si>
  <si>
    <t>KOREATOWN YOUTH AND COMMUNITY CENTER</t>
  </si>
  <si>
    <t>User Middle Name</t>
  </si>
  <si>
    <t>User First Name</t>
  </si>
  <si>
    <t>User Last Name</t>
  </si>
  <si>
    <t>License Effective Date</t>
  </si>
  <si>
    <t>DEA License Number</t>
  </si>
  <si>
    <t>Other</t>
  </si>
  <si>
    <t>Assoc. Marriage and Family Therapist</t>
  </si>
  <si>
    <t>Licensed Marrriage/Family Therapist (LMFT)</t>
  </si>
  <si>
    <t>Licensed Professional Clinical Counselor (LPCC)</t>
  </si>
  <si>
    <t>Nurse Practitioner (NP)</t>
  </si>
  <si>
    <t>Physician Assistant (PA)</t>
  </si>
  <si>
    <t>Psychological Assistant</t>
  </si>
  <si>
    <t>Registered Nurse (RN)</t>
  </si>
  <si>
    <t>Registered Pharmacist (RP)</t>
  </si>
  <si>
    <t>ALT RECOVERY</t>
  </si>
  <si>
    <t>SADLER HEALTHCARE INC.</t>
  </si>
  <si>
    <t>TESSIE CLEVELAND COMMUNITY SERVICES CORPORATION</t>
  </si>
  <si>
    <t>ROOTS, INC.</t>
  </si>
  <si>
    <t>CASA DE LAS AMIGAS</t>
  </si>
  <si>
    <t>INLAND VALLEY RECOVERY</t>
  </si>
  <si>
    <t>NEW DIRECTIONS</t>
  </si>
  <si>
    <t>PAX HOUSE RECOVERY</t>
  </si>
  <si>
    <t>LAKE HUGHES</t>
  </si>
  <si>
    <t>Practitioner Credential</t>
  </si>
  <si>
    <t>ACSW</t>
  </si>
  <si>
    <t>AMFT</t>
  </si>
  <si>
    <t>APCC</t>
  </si>
  <si>
    <t>BA</t>
  </si>
  <si>
    <t>BS</t>
  </si>
  <si>
    <t>CADC I</t>
  </si>
  <si>
    <t>CADC II</t>
  </si>
  <si>
    <t>CADC-CAS</t>
  </si>
  <si>
    <t>CADC-CS</t>
  </si>
  <si>
    <t>CAODC</t>
  </si>
  <si>
    <t>CAODC-A</t>
  </si>
  <si>
    <t>CAODC-CS</t>
  </si>
  <si>
    <t>CAODC-S</t>
  </si>
  <si>
    <t>CATC I</t>
  </si>
  <si>
    <t>CATC II</t>
  </si>
  <si>
    <t>CATC III</t>
  </si>
  <si>
    <t>CATC IV</t>
  </si>
  <si>
    <t>CATC N</t>
  </si>
  <si>
    <t>CATC V</t>
  </si>
  <si>
    <t>CP (Clinical Psychologist)</t>
  </si>
  <si>
    <t>DO</t>
  </si>
  <si>
    <t>LAADC</t>
  </si>
  <si>
    <t>LAADC-S</t>
  </si>
  <si>
    <t>LCSW</t>
  </si>
  <si>
    <t>LMFT</t>
  </si>
  <si>
    <t>LPCC (Lic. Prof. Clinical Counselor)</t>
  </si>
  <si>
    <t>LVN</t>
  </si>
  <si>
    <t>MA</t>
  </si>
  <si>
    <t>MBA</t>
  </si>
  <si>
    <t>MD</t>
  </si>
  <si>
    <t>Medical Assistant</t>
  </si>
  <si>
    <t>MFT</t>
  </si>
  <si>
    <t>MPH</t>
  </si>
  <si>
    <t>MS</t>
  </si>
  <si>
    <t>MSW</t>
  </si>
  <si>
    <t>NP</t>
  </si>
  <si>
    <t>PA</t>
  </si>
  <si>
    <t>Ph.D (Lic. Psychologist)</t>
  </si>
  <si>
    <t>Ph.D (Reg. Psychologist)</t>
  </si>
  <si>
    <t>Pharm. D (Doctor of Pharmacy)</t>
  </si>
  <si>
    <t>Psy.D (Lic. Psychologist)</t>
  </si>
  <si>
    <t>Psy.D (Reg. Psychologist)</t>
  </si>
  <si>
    <t>RAC</t>
  </si>
  <si>
    <t>RADT I</t>
  </si>
  <si>
    <t>RADT II</t>
  </si>
  <si>
    <t>Registered Psych Assistant</t>
  </si>
  <si>
    <t>RN</t>
  </si>
  <si>
    <t>RPh (Registered Pharmacist)</t>
  </si>
  <si>
    <t>SUDCC</t>
  </si>
  <si>
    <t>SUDCC II</t>
  </si>
  <si>
    <t>SUDCC III</t>
  </si>
  <si>
    <t>SUDCC III-CS</t>
  </si>
  <si>
    <t>SUDCC IV</t>
  </si>
  <si>
    <t>SUDCC IV-CS</t>
  </si>
  <si>
    <t>ACTION FAMILY SERVICES</t>
  </si>
  <si>
    <t>RANCHO SAN ANTONIO BOYS HOME</t>
  </si>
  <si>
    <t>Peer Support Specialist</t>
  </si>
  <si>
    <t>PSS (Peer Support Specialist)</t>
  </si>
  <si>
    <t>HOLLYWOOD MEDICAL REHABILITATION CARE</t>
  </si>
  <si>
    <r>
      <rPr>
        <b/>
        <sz val="22"/>
        <color theme="1"/>
        <rFont val="Calibri"/>
        <family val="2"/>
        <scheme val="minor"/>
      </rPr>
      <t xml:space="preserve">SAGE PCNX User Creation </t>
    </r>
    <r>
      <rPr>
        <b/>
        <sz val="16"/>
        <color theme="1"/>
        <rFont val="Calibri"/>
        <family val="2"/>
        <scheme val="minor"/>
      </rPr>
      <t xml:space="preserve">
(This form is for users at Provider agency locations using PCNX</t>
    </r>
  </si>
  <si>
    <t>SAN FERNANDO RECOVERY CENTER</t>
  </si>
  <si>
    <t>Associate Social Worker</t>
  </si>
  <si>
    <t>Physician (MD or DO)</t>
  </si>
  <si>
    <t>SUDRC</t>
  </si>
  <si>
    <t>SUDCC II-CS</t>
  </si>
  <si>
    <t>ENTER # 1-15: 
(1) PCNXClinicalOnlyLPHA
(2) PCNXClinicalOnlyCounselor
(3) PCNXCertPeerSupSpec
(4) PCNXFinancialOnly
(5) PCNXFinClinLPHA
(6) PCNXFinClinCounselor
(7) PCNXCertPeerFinClin
(8) PCNXLVNMA
(9) PCNXStudentIntern
(10) PCNXAudit
(11) PCNXOperations
(12) PCNXClerical
(13) Clinical Visible Only – No Login
(14) PCNXPeerSupportSupervisor                                 (15) PCNXCENS</t>
  </si>
  <si>
    <t>Licensed LPHA</t>
  </si>
  <si>
    <t>Licensed-Eligible LPHA</t>
  </si>
  <si>
    <t>Registered Psychologist</t>
  </si>
  <si>
    <t>Practitioner Date of Birth</t>
  </si>
  <si>
    <t>Gender</t>
  </si>
  <si>
    <t>F = Female</t>
  </si>
  <si>
    <t>M = Male</t>
  </si>
  <si>
    <t>MTF = Transgender Male to Female</t>
  </si>
  <si>
    <t>FTM = Transgender Female to Male</t>
  </si>
  <si>
    <t>GQ = Genderqueer</t>
  </si>
  <si>
    <t>AG = Another Gender Identity</t>
  </si>
  <si>
    <t>U = Undisclosed</t>
  </si>
  <si>
    <t xml:space="preserve">CADC </t>
  </si>
  <si>
    <t>CADC III</t>
  </si>
  <si>
    <t>CATC</t>
  </si>
  <si>
    <t>Student/Intern Supervisor's Name</t>
  </si>
  <si>
    <t>Student/Intern Only</t>
  </si>
  <si>
    <t>Student/Intern Supervisor's NPI Number</t>
  </si>
  <si>
    <t>Medical Assistant </t>
  </si>
  <si>
    <t>Nurse Practitioner/Clinical Nurse Specialist Clinical Trainee </t>
  </si>
  <si>
    <t>Psychologist Clinical Trainee </t>
  </si>
  <si>
    <t>Clinical Social Worker (LCSW) Clinical Trainee </t>
  </si>
  <si>
    <t>Marriage and Family Therapist (MFT) Clinical Trainee </t>
  </si>
  <si>
    <t>Professional Counselor (LPCC) Clinical Trainee </t>
  </si>
  <si>
    <t>Psychiatric Technician Clinical Trainee </t>
  </si>
  <si>
    <t>Registered Nurse Clinical Trainee </t>
  </si>
  <si>
    <t>Vocational Nurse Clinical Trainee </t>
  </si>
  <si>
    <t>Occupational Therapist Clinical Trainee </t>
  </si>
  <si>
    <t>Pharmacist Clinical Trainee </t>
  </si>
  <si>
    <t>Physician Assistant Clinical trainee </t>
  </si>
  <si>
    <t>Medical Student in Clerkship (Physician Clinical Trainee) </t>
  </si>
  <si>
    <t>Occupational Therapist </t>
  </si>
  <si>
    <t>Licensed Psychiatric Technician </t>
  </si>
  <si>
    <t>Nurse Practitioner Clinical Trainee </t>
  </si>
  <si>
    <t>Professional Clinical Counselor (LPCC) Clinical Trainee </t>
  </si>
  <si>
    <t>Physician Assistant Clinical Trainee </t>
  </si>
  <si>
    <t xml:space="preserve">Occupational Therapist  </t>
  </si>
  <si>
    <t>Licensed Psychiatric Technician</t>
  </si>
  <si>
    <t>Psychologist Clinical Trainee</t>
  </si>
  <si>
    <t>Assoc. Professional Clinical Conselor</t>
  </si>
  <si>
    <t>Clinical Trainee</t>
  </si>
  <si>
    <t>Student/Intern Supervisor's License Number</t>
  </si>
  <si>
    <t>Student/Intern Supervisor's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</si>
</sst>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&lt;=9999999]###\-####;\(###\)\ ###\-####"/>
    <numFmt numFmtId="166" formatCode="00000"/>
    <numFmt numFmtId="167" formatCode="mm/dd/yyyy"/>
  </numFmts>
  <fonts count="3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8" fillId="0" borderId="0"/>
  </cellStyleXfs>
  <cellXfs count="21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0" fillId="0" borderId="0" xfId="0" applyFont="1"/>
    <xf numFmtId="0" fontId="1" fillId="0" borderId="6" xfId="0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0" fillId="0" borderId="0" xfId="0" applyFont="1"/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/>
    <xf numFmtId="0" fontId="15" fillId="0" borderId="10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1" fillId="0" borderId="8" xfId="0" applyFont="1" applyBorder="1" applyAlignment="1" applyProtection="1">
      <alignment vertical="center" wrapText="1"/>
      <protection locked="0" hidden="1"/>
    </xf>
    <xf numFmtId="0" fontId="1" fillId="0" borderId="8" xfId="0" applyFont="1" applyFill="1" applyBorder="1" applyAlignment="1" applyProtection="1">
      <alignment horizontal="left" vertical="center" wrapText="1"/>
      <protection locked="0" hidden="1"/>
    </xf>
    <xf numFmtId="0" fontId="1" fillId="0" borderId="9" xfId="0" applyFont="1" applyBorder="1" applyAlignment="1" applyProtection="1">
      <alignment vertical="center" wrapText="1"/>
      <protection locked="0" hidden="1"/>
    </xf>
    <xf numFmtId="0" fontId="0" fillId="0" borderId="8" xfId="0" applyFill="1" applyBorder="1" applyAlignment="1" applyProtection="1">
      <alignment horizontal="left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vertical="center" wrapText="1"/>
      <protection locked="0" hidden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4" fillId="0" borderId="8" xfId="1" applyNumberFormat="1" applyBorder="1" applyAlignment="1" applyProtection="1">
      <alignment vertical="center" wrapText="1"/>
      <protection locked="0" hidden="1"/>
    </xf>
    <xf numFmtId="0" fontId="0" fillId="0" borderId="7" xfId="0" applyNumberFormat="1" applyFill="1" applyBorder="1" applyAlignment="1" applyProtection="1">
      <alignment horizontal="left"/>
      <protection locked="0" hidden="1"/>
    </xf>
    <xf numFmtId="167" fontId="0" fillId="0" borderId="8" xfId="0" applyNumberFormat="1" applyFill="1" applyBorder="1" applyAlignment="1" applyProtection="1">
      <alignment horizontal="left" vertical="top"/>
      <protection locked="0" hidden="1"/>
    </xf>
    <xf numFmtId="0" fontId="0" fillId="0" borderId="11" xfId="0" applyNumberFormat="1" applyBorder="1" applyProtection="1">
      <protection locked="0" hidden="1"/>
    </xf>
    <xf numFmtId="165" fontId="22" fillId="0" borderId="8" xfId="1" applyNumberFormat="1" applyFont="1" applyBorder="1" applyAlignment="1" applyProtection="1">
      <alignment horizontal="left" vertical="center" wrapText="1"/>
      <protection locked="0"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0" fillId="0" borderId="8" xfId="0" applyNumberFormat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/>
    <xf numFmtId="166" fontId="0" fillId="0" borderId="8" xfId="0" applyNumberFormat="1" applyBorder="1" applyAlignment="1" applyProtection="1">
      <alignment horizontal="left" vertical="center"/>
      <protection locked="0" hidden="1"/>
    </xf>
    <xf numFmtId="0" fontId="0" fillId="0" borderId="12" xfId="0" applyNumberFormat="1" applyFill="1" applyBorder="1" applyAlignment="1" applyProtection="1">
      <alignment horizontal="left"/>
      <protection locked="0" hidden="1"/>
    </xf>
    <xf numFmtId="0" fontId="27" fillId="0" borderId="0" xfId="0" applyFont="1" applyAlignment="1">
      <alignment vertical="center" wrapText="1"/>
    </xf>
    <xf numFmtId="0" fontId="0" fillId="0" borderId="8" xfId="0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left"/>
      <protection locked="0" hidden="1"/>
    </xf>
    <xf numFmtId="0" fontId="19" fillId="0" borderId="20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9" fillId="0" borderId="1" xfId="0" applyFont="1" applyBorder="1"/>
    <xf numFmtId="0" fontId="0" fillId="0" borderId="1" xfId="0" applyBorder="1" applyAlignment="1">
      <alignment horizontal="left" vertical="center" indent="2"/>
    </xf>
    <xf numFmtId="0" fontId="14" fillId="0" borderId="1" xfId="0" applyFont="1" applyBorder="1"/>
    <xf numFmtId="0" fontId="0" fillId="0" borderId="1" xfId="0" applyBorder="1" applyProtection="1"/>
    <xf numFmtId="0" fontId="0" fillId="0" borderId="2" xfId="0" applyBorder="1" applyAlignment="1" applyProtection="1">
      <alignment horizontal="left"/>
    </xf>
    <xf numFmtId="164" fontId="0" fillId="0" borderId="2" xfId="0" applyNumberFormat="1" applyBorder="1" applyAlignment="1" applyProtection="1">
      <alignment horizontal="left"/>
    </xf>
    <xf numFmtId="0" fontId="0" fillId="0" borderId="2" xfId="0" applyBorder="1" applyProtection="1"/>
    <xf numFmtId="0" fontId="0" fillId="0" borderId="19" xfId="0" applyFill="1" applyBorder="1" applyProtection="1"/>
    <xf numFmtId="0" fontId="12" fillId="0" borderId="4" xfId="0" applyFont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left"/>
    </xf>
    <xf numFmtId="0" fontId="0" fillId="0" borderId="23" xfId="0" applyFill="1" applyBorder="1" applyAlignment="1"/>
    <xf numFmtId="0" fontId="0" fillId="0" borderId="34" xfId="0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left"/>
    </xf>
    <xf numFmtId="0" fontId="10" fillId="2" borderId="15" xfId="0" applyFont="1" applyFill="1" applyBorder="1" applyAlignment="1">
      <alignment horizontal="center" vertical="center"/>
    </xf>
    <xf numFmtId="0" fontId="6" fillId="0" borderId="25" xfId="0" applyFont="1" applyBorder="1" applyProtection="1"/>
    <xf numFmtId="0" fontId="6" fillId="0" borderId="35" xfId="0" applyFont="1" applyFill="1" applyBorder="1" applyProtection="1"/>
    <xf numFmtId="0" fontId="11" fillId="0" borderId="31" xfId="0" applyFont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2" borderId="15" xfId="0" applyFill="1" applyBorder="1" applyProtection="1"/>
    <xf numFmtId="0" fontId="3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left" wrapText="1"/>
    </xf>
    <xf numFmtId="0" fontId="11" fillId="0" borderId="32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6" fillId="0" borderId="32" xfId="0" applyFont="1" applyBorder="1" applyAlignment="1">
      <alignment horizontal="left"/>
    </xf>
    <xf numFmtId="0" fontId="0" fillId="0" borderId="18" xfId="0" applyBorder="1" applyAlignment="1"/>
    <xf numFmtId="0" fontId="0" fillId="0" borderId="33" xfId="0" applyFill="1" applyBorder="1" applyAlignment="1">
      <alignment horizontal="left"/>
    </xf>
    <xf numFmtId="0" fontId="11" fillId="0" borderId="41" xfId="0" applyFont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/>
    </xf>
    <xf numFmtId="0" fontId="11" fillId="2" borderId="25" xfId="0" applyFont="1" applyFill="1" applyBorder="1" applyAlignment="1">
      <alignment vertical="center" wrapText="1"/>
    </xf>
    <xf numFmtId="0" fontId="0" fillId="4" borderId="25" xfId="0" applyFill="1" applyBorder="1" applyAlignment="1">
      <alignment horizontal="left" indent="1"/>
    </xf>
    <xf numFmtId="0" fontId="1" fillId="4" borderId="25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1" fillId="4" borderId="32" xfId="0" applyFont="1" applyFill="1" applyBorder="1" applyAlignment="1">
      <alignment horizontal="left" vertical="center" wrapText="1" indent="1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left"/>
    </xf>
    <xf numFmtId="0" fontId="11" fillId="0" borderId="5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 applyProtection="1">
      <alignment horizontal="center" vertical="center"/>
    </xf>
    <xf numFmtId="0" fontId="30" fillId="0" borderId="0" xfId="0" applyFont="1"/>
    <xf numFmtId="0" fontId="31" fillId="0" borderId="0" xfId="0" applyFont="1" applyFill="1" applyAlignment="1">
      <alignment horizontal="left" vertical="center" wrapText="1"/>
    </xf>
    <xf numFmtId="0" fontId="32" fillId="0" borderId="10" xfId="0" applyFont="1" applyBorder="1"/>
    <xf numFmtId="0" fontId="6" fillId="0" borderId="31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Fill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 locked="0" hidden="1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wrapText="1"/>
    </xf>
    <xf numFmtId="0" fontId="23" fillId="2" borderId="47" xfId="0" applyFont="1" applyFill="1" applyBorder="1" applyAlignment="1">
      <alignment horizontal="center" wrapText="1"/>
    </xf>
    <xf numFmtId="0" fontId="23" fillId="2" borderId="48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5" xfId="0" applyFill="1" applyBorder="1" applyAlignment="1" applyProtection="1">
      <alignment horizontal="left" vertical="top" wrapText="1"/>
    </xf>
    <xf numFmtId="0" fontId="0" fillId="2" borderId="16" xfId="0" applyFill="1" applyBorder="1" applyAlignment="1" applyProtection="1">
      <alignment horizontal="left" vertical="top" wrapText="1"/>
    </xf>
    <xf numFmtId="0" fontId="0" fillId="2" borderId="17" xfId="0" applyFill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26" fillId="2" borderId="14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 wrapText="1"/>
    </xf>
    <xf numFmtId="0" fontId="26" fillId="2" borderId="16" xfId="0" applyFont="1" applyFill="1" applyBorder="1" applyAlignment="1" applyProtection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wrapText="1"/>
    </xf>
    <xf numFmtId="0" fontId="8" fillId="2" borderId="39" xfId="0" applyFont="1" applyFill="1" applyBorder="1" applyAlignment="1" applyProtection="1">
      <alignment horizontal="center" wrapText="1"/>
    </xf>
    <xf numFmtId="0" fontId="8" fillId="2" borderId="40" xfId="0" applyFont="1" applyFill="1" applyBorder="1" applyAlignment="1" applyProtection="1">
      <alignment horizontal="center" wrapText="1"/>
    </xf>
    <xf numFmtId="0" fontId="7" fillId="2" borderId="46" xfId="0" applyFont="1" applyFill="1" applyBorder="1" applyAlignment="1" applyProtection="1">
      <alignment horizontal="center"/>
    </xf>
    <xf numFmtId="0" fontId="7" fillId="2" borderId="47" xfId="0" applyFont="1" applyFill="1" applyBorder="1" applyAlignment="1" applyProtection="1">
      <alignment horizontal="center"/>
    </xf>
    <xf numFmtId="0" fontId="7" fillId="2" borderId="48" xfId="0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Sheet4" xfId="2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theme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arris\AppData\Local\Microsoft\Windows\Temporary%20Internet%20Files\Content.Outlook\9QJVF0KG\Helpdesk%20Training%20Community%20Provi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s (Step 1)"/>
      <sheetName val="System Admin (Steps 2 &amp; 4)"/>
      <sheetName val="One Team Helpdesk (Step 3)"/>
      <sheetName val="Lookup "/>
      <sheetName val="Lookup Lists"/>
    </sheetNames>
    <sheetDataSet>
      <sheetData sheetId="0"/>
      <sheetData sheetId="1"/>
      <sheetData sheetId="2"/>
      <sheetData sheetId="3">
        <row r="1">
          <cell r="G1" t="str">
            <v>Direct</v>
          </cell>
          <cell r="H1" t="str">
            <v>Male</v>
          </cell>
        </row>
        <row r="2">
          <cell r="A2" t="str">
            <v>Associate's Degree</v>
          </cell>
          <cell r="B2" t="str">
            <v>43A Intensive Treatment Unit</v>
          </cell>
          <cell r="C2" t="str">
            <v>AODA Counselor</v>
          </cell>
          <cell r="D2" t="str">
            <v>AODA</v>
          </cell>
          <cell r="E2" t="str">
            <v>APNP/NP</v>
          </cell>
          <cell r="G2" t="str">
            <v xml:space="preserve">Indirect </v>
          </cell>
          <cell r="H2" t="str">
            <v>Female</v>
          </cell>
        </row>
        <row r="3">
          <cell r="A3" t="str">
            <v>Bachelors Professional</v>
          </cell>
          <cell r="B3" t="str">
            <v>43A Professional Services Physician/APNP</v>
          </cell>
          <cell r="C3" t="str">
            <v>APNP</v>
          </cell>
          <cell r="D3" t="str">
            <v>APNP</v>
          </cell>
          <cell r="E3" t="str">
            <v>Associates Degree</v>
          </cell>
        </row>
        <row r="4">
          <cell r="A4" t="str">
            <v>Certified Peer Specialist</v>
          </cell>
          <cell r="B4" t="str">
            <v>43A Professional Services Psychiatrist</v>
          </cell>
          <cell r="C4" t="str">
            <v>Case Worker</v>
          </cell>
          <cell r="D4" t="str">
            <v>COTA</v>
          </cell>
          <cell r="E4" t="str">
            <v>Bachelors Professional</v>
          </cell>
        </row>
        <row r="5">
          <cell r="A5" t="str">
            <v>EdD</v>
          </cell>
          <cell r="B5" t="str">
            <v>43A Professional Services Psychologist</v>
          </cell>
          <cell r="C5" t="str">
            <v>Certified OT Assistant</v>
          </cell>
          <cell r="D5" t="str">
            <v>CW</v>
          </cell>
          <cell r="E5" t="str">
            <v xml:space="preserve">Certified Peer Support Specialist </v>
          </cell>
        </row>
        <row r="6">
          <cell r="A6" t="str">
            <v>LPN</v>
          </cell>
          <cell r="B6" t="str">
            <v>43B Adult Acute Unit</v>
          </cell>
          <cell r="C6" t="str">
            <v>Community Services Professional</v>
          </cell>
          <cell r="D6" t="str">
            <v>DO</v>
          </cell>
          <cell r="E6" t="str">
            <v>CAN</v>
          </cell>
        </row>
        <row r="7">
          <cell r="A7" t="str">
            <v>Masters Professional</v>
          </cell>
          <cell r="B7" t="str">
            <v>43B Professional Services Physician/APNP</v>
          </cell>
          <cell r="C7" t="str">
            <v>Human Services Worker</v>
          </cell>
          <cell r="D7" t="str">
            <v>EdD</v>
          </cell>
          <cell r="E7" t="str">
            <v>Community Services Professsional</v>
          </cell>
        </row>
        <row r="8">
          <cell r="A8" t="str">
            <v>Other Clinical Asst/Spec</v>
          </cell>
          <cell r="B8" t="str">
            <v>43B Professional Services Psychiatrist</v>
          </cell>
          <cell r="C8" t="str">
            <v>Masters Psychologist</v>
          </cell>
          <cell r="D8" t="str">
            <v>MD</v>
          </cell>
          <cell r="E8" t="str">
            <v>LPN (non billable)</v>
          </cell>
        </row>
        <row r="9">
          <cell r="A9" t="str">
            <v>Other Community Service Professional</v>
          </cell>
          <cell r="B9" t="str">
            <v>43B Professional Services Psychologist</v>
          </cell>
          <cell r="C9" t="str">
            <v>Mental Health Assistant</v>
          </cell>
          <cell r="D9" t="str">
            <v>MHA</v>
          </cell>
          <cell r="E9" t="str">
            <v>Masters Professional</v>
          </cell>
        </row>
        <row r="10">
          <cell r="A10" t="str">
            <v>Qualified Treatment Trainee 1</v>
          </cell>
          <cell r="B10" t="str">
            <v>43C Professional Services Physician/APNP</v>
          </cell>
          <cell r="C10" t="str">
            <v>Music Therapist</v>
          </cell>
          <cell r="D10" t="str">
            <v>MSN</v>
          </cell>
          <cell r="E10" t="str">
            <v>MD/DO</v>
          </cell>
        </row>
        <row r="11">
          <cell r="A11" t="str">
            <v>Qualified Treatment Trainee 2</v>
          </cell>
          <cell r="B11" t="str">
            <v>43C Professional Services Psychiatrist</v>
          </cell>
          <cell r="C11" t="str">
            <v>OT Assistant</v>
          </cell>
          <cell r="D11" t="str">
            <v>NP</v>
          </cell>
          <cell r="E11" t="str">
            <v>Mental Health Assistant</v>
          </cell>
        </row>
        <row r="12">
          <cell r="A12" t="str">
            <v>Rehab Worker</v>
          </cell>
          <cell r="B12" t="str">
            <v>43C Professional Services Psychologist</v>
          </cell>
          <cell r="C12" t="str">
            <v>OT Registered</v>
          </cell>
          <cell r="D12" t="str">
            <v>MT</v>
          </cell>
          <cell r="E12" t="str">
            <v>OT Assistant/COTA</v>
          </cell>
        </row>
        <row r="13">
          <cell r="A13" t="str">
            <v>RN Bachelors</v>
          </cell>
          <cell r="B13" t="str">
            <v>43C Women's Treatment Unit</v>
          </cell>
          <cell r="C13" t="str">
            <v>Peer Support Specialist</v>
          </cell>
          <cell r="D13" t="str">
            <v>OTA</v>
          </cell>
          <cell r="E13" t="str">
            <v>Other Clinical Assistant/Specialist</v>
          </cell>
        </row>
        <row r="14">
          <cell r="A14" t="str">
            <v>RN Masters</v>
          </cell>
          <cell r="B14" t="str">
            <v>43D Adult Acute Unit</v>
          </cell>
          <cell r="C14" t="str">
            <v>PHD Psychologist</v>
          </cell>
          <cell r="D14" t="str">
            <v>OTR</v>
          </cell>
          <cell r="E14" t="str">
            <v>PHD/PsyD/EdD</v>
          </cell>
        </row>
        <row r="15">
          <cell r="B15" t="str">
            <v>43D Professional Services Physician/APNP</v>
          </cell>
          <cell r="C15" t="str">
            <v>Physician</v>
          </cell>
          <cell r="D15" t="str">
            <v>PHD</v>
          </cell>
          <cell r="E15" t="str">
            <v>Qualified Treatment Trainee Type 1</v>
          </cell>
        </row>
        <row r="16">
          <cell r="B16" t="str">
            <v>43D Professional Services Psychiatrist</v>
          </cell>
          <cell r="C16" t="str">
            <v>Program Coordinator</v>
          </cell>
          <cell r="D16" t="str">
            <v>PSS</v>
          </cell>
          <cell r="E16" t="str">
            <v>Qualified Treatment Trainee Type 2</v>
          </cell>
        </row>
        <row r="17">
          <cell r="B17" t="str">
            <v>43D Professional Services Psychologist</v>
          </cell>
          <cell r="C17" t="str">
            <v>Program Manager</v>
          </cell>
          <cell r="D17" t="str">
            <v>PsyD</v>
          </cell>
          <cell r="E17" t="str">
            <v>Rehabilitation Worker</v>
          </cell>
        </row>
        <row r="18">
          <cell r="B18" t="str">
            <v>43E</v>
          </cell>
          <cell r="C18" t="str">
            <v>Psych Social Worker</v>
          </cell>
          <cell r="D18" t="str">
            <v>PSW</v>
          </cell>
          <cell r="E18" t="str">
            <v>Resident (non billable)</v>
          </cell>
        </row>
        <row r="19">
          <cell r="B19" t="str">
            <v>43F</v>
          </cell>
          <cell r="C19" t="str">
            <v>Psychiatrist</v>
          </cell>
          <cell r="D19" t="str">
            <v>RN</v>
          </cell>
          <cell r="E19" t="str">
            <v>RN Bachelors</v>
          </cell>
        </row>
        <row r="20">
          <cell r="B20" t="str">
            <v>44A</v>
          </cell>
          <cell r="C20" t="str">
            <v>Recreation Therapist</v>
          </cell>
          <cell r="D20" t="str">
            <v>RT</v>
          </cell>
          <cell r="E20" t="str">
            <v>RN Masters</v>
          </cell>
        </row>
        <row r="21">
          <cell r="B21" t="str">
            <v>44B</v>
          </cell>
          <cell r="C21" t="str">
            <v>Rehab Counselor</v>
          </cell>
        </row>
        <row r="22">
          <cell r="B22" t="str">
            <v>44C</v>
          </cell>
          <cell r="C22" t="str">
            <v>Resident</v>
          </cell>
        </row>
        <row r="23">
          <cell r="B23" t="str">
            <v>44E</v>
          </cell>
          <cell r="C23" t="str">
            <v>RN Masters</v>
          </cell>
        </row>
        <row r="24">
          <cell r="B24" t="str">
            <v>53B Acute CAIS</v>
          </cell>
          <cell r="C24" t="str">
            <v xml:space="preserve">RN  </v>
          </cell>
        </row>
        <row r="25">
          <cell r="B25" t="str">
            <v>53B Professional Services Physician/APNP</v>
          </cell>
          <cell r="C25" t="str">
            <v>Service Coordinator Supervisor</v>
          </cell>
        </row>
        <row r="26">
          <cell r="B26" t="str">
            <v>53B Professional Services Psychiatrist</v>
          </cell>
          <cell r="C26" t="str">
            <v>Service Coordinator</v>
          </cell>
        </row>
        <row r="27">
          <cell r="B27" t="str">
            <v>53B Professional Services Psychologist</v>
          </cell>
        </row>
        <row r="28">
          <cell r="B28" t="str">
            <v>7 C's Community Counseling-DT</v>
          </cell>
        </row>
        <row r="29">
          <cell r="B29" t="str">
            <v>7 C's Community Counseling-OP</v>
          </cell>
        </row>
        <row r="30">
          <cell r="B30" t="str">
            <v>A More Excellent Way-Center-PSM</v>
          </cell>
        </row>
        <row r="31">
          <cell r="B31" t="str">
            <v>A More Excellent Way-Center-SPI</v>
          </cell>
        </row>
        <row r="32">
          <cell r="B32" t="str">
            <v>A More Excellent Way-Lisbon-PSM</v>
          </cell>
        </row>
        <row r="33">
          <cell r="B33" t="str">
            <v>A More Excellent Way-Lisbon-SPI</v>
          </cell>
        </row>
        <row r="34">
          <cell r="B34" t="str">
            <v>A Place For Miracles-N 43rd-CBRF</v>
          </cell>
        </row>
        <row r="35">
          <cell r="B35" t="str">
            <v>A Place For Miracles-Roosevelt-CBRF</v>
          </cell>
        </row>
        <row r="36">
          <cell r="B36" t="str">
            <v>Abilities-Timber Trail-CBRF</v>
          </cell>
        </row>
        <row r="37">
          <cell r="B37" t="str">
            <v>Access Clinic</v>
          </cell>
        </row>
        <row r="38">
          <cell r="B38" t="str">
            <v>Adrianna House-RES</v>
          </cell>
        </row>
        <row r="39">
          <cell r="B39" t="str">
            <v>Adrianna House-RHP</v>
          </cell>
        </row>
        <row r="40">
          <cell r="B40" t="str">
            <v>Affiliated Home Health Care - CCS</v>
          </cell>
        </row>
        <row r="41">
          <cell r="B41" t="str">
            <v>AFS-CCS</v>
          </cell>
        </row>
        <row r="42">
          <cell r="B42" t="str">
            <v>Amri-EMP</v>
          </cell>
        </row>
        <row r="43">
          <cell r="B43" t="str">
            <v>Amri-FAM</v>
          </cell>
        </row>
        <row r="44">
          <cell r="B44" t="str">
            <v>Amri-HOU</v>
          </cell>
        </row>
        <row r="45">
          <cell r="B45" t="str">
            <v>Amri-OP-SA</v>
          </cell>
        </row>
        <row r="46">
          <cell r="B46" t="str">
            <v>Amri-PSM</v>
          </cell>
        </row>
        <row r="47">
          <cell r="B47" t="str">
            <v>Amri-RHP</v>
          </cell>
        </row>
        <row r="48">
          <cell r="B48" t="str">
            <v>Amri-SCH</v>
          </cell>
        </row>
        <row r="49">
          <cell r="B49" t="str">
            <v>Amri-SPI</v>
          </cell>
        </row>
        <row r="50">
          <cell r="B50" t="str">
            <v>APC-AODA-TCM</v>
          </cell>
        </row>
        <row r="51">
          <cell r="B51" t="str">
            <v>APC-CCS</v>
          </cell>
        </row>
        <row r="52">
          <cell r="B52" t="str">
            <v>APC-Crisis Case Management</v>
          </cell>
        </row>
        <row r="53">
          <cell r="B53" t="str">
            <v>APC-Lisbon-OP-MH</v>
          </cell>
        </row>
        <row r="54">
          <cell r="B54" t="str">
            <v>APC-Lisbon-OP-SA</v>
          </cell>
        </row>
        <row r="55">
          <cell r="B55" t="str">
            <v>APC-Lisbon-PSM</v>
          </cell>
        </row>
        <row r="56">
          <cell r="B56" t="str">
            <v>APC-Lisbon-RHP</v>
          </cell>
        </row>
        <row r="57">
          <cell r="B57" t="str">
            <v>APC-Lisbon-TCM</v>
          </cell>
        </row>
        <row r="58">
          <cell r="B58" t="str">
            <v>APC-Oklahoma-OP-MH</v>
          </cell>
        </row>
        <row r="59">
          <cell r="B59" t="str">
            <v>APC-Oklahoma-OP-SA</v>
          </cell>
        </row>
        <row r="60">
          <cell r="B60" t="str">
            <v>APC-Oklahoma-PSM</v>
          </cell>
        </row>
        <row r="61">
          <cell r="B61" t="str">
            <v>APC-Oklahoma-RHP</v>
          </cell>
        </row>
        <row r="62">
          <cell r="B62" t="str">
            <v>ARCW-DT-SA</v>
          </cell>
        </row>
        <row r="63">
          <cell r="B63" t="str">
            <v>ARCW-OP-SA</v>
          </cell>
        </row>
        <row r="64">
          <cell r="B64" t="str">
            <v>ARCW-RHP</v>
          </cell>
        </row>
        <row r="65">
          <cell r="B65" t="str">
            <v>ARCW-SBIRT</v>
          </cell>
        </row>
        <row r="66">
          <cell r="B66" t="str">
            <v>ARMHS-Cleveland Ave-CCS</v>
          </cell>
        </row>
        <row r="67">
          <cell r="B67" t="str">
            <v>ARO Behavioral Healthcare</v>
          </cell>
        </row>
        <row r="68">
          <cell r="B68" t="str">
            <v>Aro Behavioral Health-N 35th-DT</v>
          </cell>
        </row>
        <row r="69">
          <cell r="B69" t="str">
            <v>Aro Behavioral Health-N 35th-OP</v>
          </cell>
        </row>
        <row r="70">
          <cell r="B70" t="str">
            <v>Aro Behavioral Health-N 35th-RHP</v>
          </cell>
        </row>
        <row r="71">
          <cell r="B71" t="str">
            <v>Ascent-CCS</v>
          </cell>
        </row>
        <row r="72">
          <cell r="B72" t="str">
            <v>Asha Family Services-OP</v>
          </cell>
        </row>
        <row r="73">
          <cell r="B73" t="str">
            <v>Asha Family Services-RHP</v>
          </cell>
        </row>
        <row r="74">
          <cell r="B74" t="str">
            <v>Asha Family Services-RSS-PSM</v>
          </cell>
        </row>
        <row r="75">
          <cell r="B75" t="str">
            <v>Asha Family Services-RSS-SPI</v>
          </cell>
        </row>
        <row r="76">
          <cell r="B76" t="str">
            <v>Assoc Cnsl &amp; Train-DT</v>
          </cell>
        </row>
        <row r="77">
          <cell r="B77" t="str">
            <v>Assoc Cnsl &amp; Train-OP</v>
          </cell>
        </row>
        <row r="78">
          <cell r="B78" t="str">
            <v>Assoc Cnsl &amp; Train-RHP</v>
          </cell>
        </row>
        <row r="79">
          <cell r="B79" t="str">
            <v>ATTIC - RSC/CMASS-CM</v>
          </cell>
        </row>
        <row r="80">
          <cell r="B80" t="str">
            <v>ATTIC - RSC/CMASS-RSC</v>
          </cell>
        </row>
        <row r="81">
          <cell r="B81" t="str">
            <v>Balance Forward</v>
          </cell>
        </row>
        <row r="82">
          <cell r="B82" t="str">
            <v>Bell Therapy-CCS</v>
          </cell>
        </row>
        <row r="83">
          <cell r="B83" t="str">
            <v>Bell Therapy-Crisis Case Management</v>
          </cell>
        </row>
        <row r="84">
          <cell r="B84" t="str">
            <v>Bell Therapy-Day One-DT-MH</v>
          </cell>
        </row>
        <row r="85">
          <cell r="B85" t="str">
            <v>Bell Therapy-DT</v>
          </cell>
        </row>
        <row r="86">
          <cell r="B86" t="str">
            <v>Bell Therapy-DT-</v>
          </cell>
        </row>
        <row r="87">
          <cell r="B87" t="str">
            <v>Bell Therapy-Manitoba-CBRF</v>
          </cell>
        </row>
        <row r="88">
          <cell r="B88" t="str">
            <v>Bell Therapy-Manitoba-CRS</v>
          </cell>
        </row>
        <row r="89">
          <cell r="B89" t="str">
            <v>Bell Therapy-Nash-Adult Family Home</v>
          </cell>
        </row>
        <row r="90">
          <cell r="B90" t="str">
            <v>Bell Therapy-North-CSP</v>
          </cell>
        </row>
        <row r="91">
          <cell r="B91" t="str">
            <v>Bell Therapy-South-CSP</v>
          </cell>
        </row>
        <row r="92">
          <cell r="B92" t="str">
            <v>Bell Therapy-TCM</v>
          </cell>
        </row>
        <row r="93">
          <cell r="B93" t="str">
            <v>Bell Therapy-Thurston-CBRF</v>
          </cell>
        </row>
        <row r="94">
          <cell r="B94" t="str">
            <v>Bell-Silver Spring-AFH</v>
          </cell>
        </row>
        <row r="95">
          <cell r="B95" t="str">
            <v>Belwood - 27th St</v>
          </cell>
        </row>
        <row r="96">
          <cell r="B96" t="str">
            <v>Belwood - Villard</v>
          </cell>
        </row>
        <row r="97">
          <cell r="B97" t="str">
            <v>BelwoodBrentwood-CBRF</v>
          </cell>
        </row>
        <row r="98">
          <cell r="B98" t="str">
            <v>Belwood-Brentwood-CBRF</v>
          </cell>
        </row>
        <row r="99">
          <cell r="B99" t="str">
            <v>Belwood-Brentwood-CRS</v>
          </cell>
        </row>
        <row r="100">
          <cell r="B100" t="str">
            <v>BelwoodChambers-CBRF</v>
          </cell>
        </row>
        <row r="101">
          <cell r="B101" t="str">
            <v>Belwood-Chambers-CBRF</v>
          </cell>
        </row>
        <row r="102">
          <cell r="B102" t="str">
            <v>Belwood-Chambers-CRS</v>
          </cell>
        </row>
        <row r="103">
          <cell r="B103" t="str">
            <v>BelwoodCongress-CBRF</v>
          </cell>
        </row>
        <row r="104">
          <cell r="B104" t="str">
            <v>Belwood-Congress-CBRF</v>
          </cell>
        </row>
        <row r="105">
          <cell r="B105" t="str">
            <v>Belwood-Congress-CRS</v>
          </cell>
        </row>
        <row r="106">
          <cell r="B106" t="str">
            <v>BelwoodFlorist-CBRF</v>
          </cell>
        </row>
        <row r="107">
          <cell r="B107" t="str">
            <v>Belwood-Florist-CBRF</v>
          </cell>
        </row>
        <row r="108">
          <cell r="B108" t="str">
            <v>Belwood-Florist-CRS</v>
          </cell>
        </row>
        <row r="109">
          <cell r="B109" t="str">
            <v>BelwoodKinnickinnic-CBRF</v>
          </cell>
        </row>
        <row r="110">
          <cell r="B110" t="str">
            <v>Belwood-Kinnickinnic-CBRF</v>
          </cell>
        </row>
        <row r="111">
          <cell r="B111" t="str">
            <v>Belwood-Kinnickinnic-CRS</v>
          </cell>
        </row>
        <row r="112">
          <cell r="B112" t="str">
            <v>BelwoodMartin-CBRF</v>
          </cell>
        </row>
        <row r="113">
          <cell r="B113" t="str">
            <v>Belwood-Martin-CBRF</v>
          </cell>
        </row>
        <row r="114">
          <cell r="B114" t="str">
            <v>Belwood-Martin-CRS</v>
          </cell>
        </row>
        <row r="115">
          <cell r="B115" t="str">
            <v>BelwoodOklahoma-CBRF</v>
          </cell>
        </row>
        <row r="116">
          <cell r="B116" t="str">
            <v>Belwood-Oklahoma-CBRF</v>
          </cell>
        </row>
        <row r="117">
          <cell r="B117" t="str">
            <v>Belwood-Oklahoma-CRS</v>
          </cell>
        </row>
        <row r="118">
          <cell r="B118" t="str">
            <v>BelwoodSilver Spring-CBRF</v>
          </cell>
        </row>
        <row r="119">
          <cell r="B119" t="str">
            <v>Belwood-Silver Spring-CBRF</v>
          </cell>
        </row>
        <row r="120">
          <cell r="B120" t="str">
            <v>Belwood-Silver Spring-CRS</v>
          </cell>
        </row>
        <row r="121">
          <cell r="B121" t="str">
            <v>BelwoodUnderwood-CBRF</v>
          </cell>
        </row>
        <row r="122">
          <cell r="B122" t="str">
            <v>Belwood-Underwood-CBRF</v>
          </cell>
        </row>
        <row r="123">
          <cell r="B123" t="str">
            <v>Belwood-Underwood-CRS</v>
          </cell>
        </row>
        <row r="124">
          <cell r="B124" t="str">
            <v>Belwood-Villard-CBRF</v>
          </cell>
        </row>
        <row r="125">
          <cell r="B125" t="str">
            <v>Benedict Center-CCS</v>
          </cell>
        </row>
        <row r="126">
          <cell r="B126" t="str">
            <v>Benedict Center-EMP</v>
          </cell>
        </row>
        <row r="127">
          <cell r="B127" t="str">
            <v>Benedict Center-FAM</v>
          </cell>
        </row>
        <row r="128">
          <cell r="B128" t="str">
            <v>Benedict Center-OP-SA</v>
          </cell>
        </row>
        <row r="129">
          <cell r="B129" t="str">
            <v>Benedict Center-SCH</v>
          </cell>
        </row>
        <row r="130">
          <cell r="B130" t="str">
            <v>Bradley LLC-RSS-PSM</v>
          </cell>
        </row>
        <row r="131">
          <cell r="B131" t="str">
            <v>Brighter Days-OP-SA</v>
          </cell>
        </row>
        <row r="132">
          <cell r="B132" t="str">
            <v>Brighter Days-RHP</v>
          </cell>
        </row>
        <row r="133">
          <cell r="B133" t="str">
            <v>Brotoloc Health Care-Franklin-CBRF</v>
          </cell>
        </row>
        <row r="134">
          <cell r="B134" t="str">
            <v>Brotoloc Health Care-Morgan-CBRF</v>
          </cell>
        </row>
        <row r="135">
          <cell r="B135" t="str">
            <v>C.O.P.E. Behavioral-DT</v>
          </cell>
        </row>
        <row r="136">
          <cell r="B136" t="str">
            <v>C.O.P.E. Behavioral-OP</v>
          </cell>
        </row>
        <row r="137">
          <cell r="B137" t="str">
            <v>C.O.P.E. Behavioral-RHP</v>
          </cell>
        </row>
        <row r="138">
          <cell r="B138" t="str">
            <v>Career Youth Development-DT-SA</v>
          </cell>
        </row>
        <row r="139">
          <cell r="B139" t="str">
            <v>Career Youth Development-OP-SA</v>
          </cell>
        </row>
        <row r="140">
          <cell r="B140" t="str">
            <v>Career Youth Development-RHP</v>
          </cell>
        </row>
        <row r="141">
          <cell r="B141" t="str">
            <v>CARS</v>
          </cell>
        </row>
        <row r="142">
          <cell r="B142" t="str">
            <v>CARS-CBRF</v>
          </cell>
        </row>
        <row r="143">
          <cell r="B143" t="str">
            <v>CARS-CCS</v>
          </cell>
        </row>
        <row r="144">
          <cell r="B144" t="str">
            <v>CARS-COP</v>
          </cell>
        </row>
        <row r="145">
          <cell r="B145" t="str">
            <v>CARS-Crisis Case Managerment</v>
          </cell>
        </row>
        <row r="146">
          <cell r="B146" t="str">
            <v>CARS-CSP</v>
          </cell>
        </row>
        <row r="147">
          <cell r="B147" t="str">
            <v>CARS-TCM</v>
          </cell>
        </row>
        <row r="148">
          <cell r="B148" t="str">
            <v>CCS</v>
          </cell>
        </row>
        <row r="149">
          <cell r="B149" t="str">
            <v>Cedar Creek Family Counseling-OP-SA</v>
          </cell>
        </row>
        <row r="150">
          <cell r="B150" t="str">
            <v>Cedar Creek Family Counseling-PSM</v>
          </cell>
        </row>
        <row r="151">
          <cell r="B151" t="str">
            <v>Cedar Creek Family Counseling-RHP</v>
          </cell>
        </row>
        <row r="152">
          <cell r="B152" t="str">
            <v>Child and Family Services</v>
          </cell>
        </row>
        <row r="153">
          <cell r="B153" t="str">
            <v>Christian Faith Fellowship-RSS-SPI</v>
          </cell>
        </row>
        <row r="154">
          <cell r="B154" t="str">
            <v>Christian Woman Perspective-RSS-PSM</v>
          </cell>
        </row>
        <row r="155">
          <cell r="B155" t="str">
            <v>CHS-Dakota Crossing Adult Family Home</v>
          </cell>
        </row>
        <row r="156">
          <cell r="B156" t="str">
            <v>CHS-Harley Crossing Adult Family Home</v>
          </cell>
        </row>
        <row r="157">
          <cell r="B157" t="str">
            <v>CLA-Greenfield-Adult Family Home</v>
          </cell>
        </row>
        <row r="158">
          <cell r="B158" t="str">
            <v>Clean Sweep-PSM</v>
          </cell>
        </row>
        <row r="159">
          <cell r="B159" t="str">
            <v>CLTS AUTISM PROGRAM</v>
          </cell>
        </row>
        <row r="160">
          <cell r="B160" t="str">
            <v>CLTS NON AUTISM PROGRAM</v>
          </cell>
        </row>
        <row r="161">
          <cell r="B161" t="str">
            <v>Column Rehab - CCS</v>
          </cell>
        </row>
        <row r="162">
          <cell r="B162" t="str">
            <v>Community Advocates-RSS-HOU</v>
          </cell>
        </row>
        <row r="163">
          <cell r="B163" t="str">
            <v>Community Consultation Team-Consultation</v>
          </cell>
        </row>
        <row r="164">
          <cell r="B164" t="str">
            <v>Community Consultation Team-Mobile</v>
          </cell>
        </row>
        <row r="165">
          <cell r="B165" t="str">
            <v>Convergence Resource Center-RSS-EMP</v>
          </cell>
        </row>
        <row r="166">
          <cell r="B166" t="str">
            <v>Convergence Resource Center-RSS-PSM</v>
          </cell>
        </row>
        <row r="167">
          <cell r="B167" t="str">
            <v>Convergence Resource Center-RSS-SPI</v>
          </cell>
        </row>
        <row r="168">
          <cell r="B168" t="str">
            <v>Counseling Center of Milwaukee</v>
          </cell>
        </row>
        <row r="169">
          <cell r="B169" t="str">
            <v>CRC-10th St-MAT</v>
          </cell>
        </row>
        <row r="170">
          <cell r="B170" t="str">
            <v>CRC-10th St-OP-SA</v>
          </cell>
        </row>
        <row r="171">
          <cell r="B171" t="str">
            <v>CRC-10th St-RHP</v>
          </cell>
        </row>
        <row r="172">
          <cell r="B172" t="str">
            <v>CRC-River Shore-MAT</v>
          </cell>
        </row>
        <row r="173">
          <cell r="B173" t="str">
            <v>CRC-River Shore-OP-SA</v>
          </cell>
        </row>
        <row r="174">
          <cell r="B174" t="str">
            <v>CRC-River Shore-RHP</v>
          </cell>
        </row>
        <row r="175">
          <cell r="B175" t="str">
            <v>Crisis Assessment Response Team</v>
          </cell>
        </row>
        <row r="176">
          <cell r="B176" t="str">
            <v>Crisis Mobile Adult</v>
          </cell>
        </row>
        <row r="177">
          <cell r="B177" t="str">
            <v>Crisis Mobile Geriatric</v>
          </cell>
        </row>
        <row r="178">
          <cell r="B178" t="str">
            <v>Crisis Pre-Admit</v>
          </cell>
        </row>
        <row r="179">
          <cell r="B179" t="str">
            <v>Crisis Respite - Brentwood</v>
          </cell>
        </row>
        <row r="180">
          <cell r="B180" t="str">
            <v>Crisis Respite-Bell-Martin</v>
          </cell>
        </row>
        <row r="181">
          <cell r="B181" t="str">
            <v>Crisis Respite-Bell-Silverlawn</v>
          </cell>
        </row>
        <row r="182">
          <cell r="B182" t="str">
            <v>Crisis Respite-TLS</v>
          </cell>
        </row>
        <row r="183">
          <cell r="B183" t="str">
            <v>Curative Comm Employment CSP</v>
          </cell>
        </row>
        <row r="184">
          <cell r="B184" t="str">
            <v>Curative Comm Treatment - Highland</v>
          </cell>
        </row>
        <row r="185">
          <cell r="B185" t="str">
            <v>Curative Comm Trmt - Cudahy</v>
          </cell>
        </row>
        <row r="186">
          <cell r="B186" t="str">
            <v>Curative Work Program</v>
          </cell>
        </row>
        <row r="187">
          <cell r="B187" t="str">
            <v>Current Initiatives-DT-SA</v>
          </cell>
        </row>
        <row r="188">
          <cell r="B188" t="str">
            <v>Current Initiatives-FAM</v>
          </cell>
        </row>
        <row r="189">
          <cell r="B189" t="str">
            <v>Current Initiatives-HOU</v>
          </cell>
        </row>
        <row r="190">
          <cell r="B190" t="str">
            <v>Current Initiatives-OP</v>
          </cell>
        </row>
        <row r="191">
          <cell r="B191" t="str">
            <v>Current Initiatives-PSM</v>
          </cell>
        </row>
        <row r="192">
          <cell r="B192" t="str">
            <v>Current Initiatives-RHP</v>
          </cell>
        </row>
        <row r="193">
          <cell r="B193" t="str">
            <v>D&amp;S Healing Center-DT</v>
          </cell>
        </row>
        <row r="194">
          <cell r="B194" t="str">
            <v>D&amp;S Healing Center-OP</v>
          </cell>
        </row>
        <row r="195">
          <cell r="B195" t="str">
            <v>D&amp;S Healing Center-RHP</v>
          </cell>
        </row>
        <row r="196">
          <cell r="B196" t="str">
            <v>D&amp;S Healing Center-RSS-FAM</v>
          </cell>
        </row>
        <row r="197">
          <cell r="B197" t="str">
            <v>D&amp;S Healing Center-RSS-PSM</v>
          </cell>
        </row>
        <row r="198">
          <cell r="B198" t="str">
            <v>D&amp;S Healing Center-SCH</v>
          </cell>
        </row>
        <row r="199">
          <cell r="B199" t="str">
            <v>Day Treatment CCS</v>
          </cell>
        </row>
        <row r="200">
          <cell r="B200" t="str">
            <v>Day Treatment DBT Team</v>
          </cell>
        </row>
        <row r="201">
          <cell r="B201" t="str">
            <v>Day Treatment Recovery Team</v>
          </cell>
        </row>
        <row r="202">
          <cell r="B202" t="str">
            <v>Do Not Use</v>
          </cell>
        </row>
        <row r="203">
          <cell r="B203" t="str">
            <v>Downtown Community Support Program</v>
          </cell>
        </row>
        <row r="204">
          <cell r="B204" t="str">
            <v>Downtown CSP Medical Services</v>
          </cell>
        </row>
        <row r="205">
          <cell r="B205" t="str">
            <v>Dry Hootch-CCS</v>
          </cell>
        </row>
        <row r="206">
          <cell r="B206" t="str">
            <v>Dry Hootch-PSM</v>
          </cell>
        </row>
        <row r="207">
          <cell r="B207" t="str">
            <v>DSD-1220 W Vliet-CCS</v>
          </cell>
        </row>
        <row r="208">
          <cell r="B208" t="str">
            <v>East Point-AFH</v>
          </cell>
        </row>
        <row r="209">
          <cell r="B209" t="str">
            <v>Easter Seals-CCS</v>
          </cell>
        </row>
        <row r="210">
          <cell r="B210" t="str">
            <v>Eliana Homes - CBRF</v>
          </cell>
        </row>
        <row r="211">
          <cell r="B211" t="str">
            <v>Eliana Homes-Adult Family Home</v>
          </cell>
        </row>
        <row r="212">
          <cell r="B212" t="str">
            <v>Empathetic-Burleigh-DT-SA</v>
          </cell>
        </row>
        <row r="213">
          <cell r="B213" t="str">
            <v>Empathetic-Burleigh-EMP</v>
          </cell>
        </row>
        <row r="214">
          <cell r="B214" t="str">
            <v>Empathetic-Burleigh-FAM</v>
          </cell>
        </row>
        <row r="215">
          <cell r="B215" t="str">
            <v>Empathetic-Burleigh-HOU</v>
          </cell>
        </row>
        <row r="216">
          <cell r="B216" t="str">
            <v>Empathetic-Burleigh-OP-SA</v>
          </cell>
        </row>
        <row r="217">
          <cell r="B217" t="str">
            <v>Empathetic-Burleigh-PSM</v>
          </cell>
        </row>
        <row r="218">
          <cell r="B218" t="str">
            <v>Empathetic-Burleigh-SCH</v>
          </cell>
        </row>
        <row r="219">
          <cell r="B219" t="str">
            <v>Empathetic-Burleigh-SPI</v>
          </cell>
        </row>
        <row r="220">
          <cell r="B220" t="str">
            <v>Empathetic-Lisbon-EMP</v>
          </cell>
        </row>
        <row r="221">
          <cell r="B221" t="str">
            <v>Empathetic-Lisbon-FAM</v>
          </cell>
        </row>
        <row r="222">
          <cell r="B222" t="str">
            <v>Empathetic-Lisbon-HOU</v>
          </cell>
        </row>
        <row r="223">
          <cell r="B223" t="str">
            <v>Empathetic-Lisbon-PSM</v>
          </cell>
        </row>
        <row r="224">
          <cell r="B224" t="str">
            <v>Empathetic-Lisbon-SCH</v>
          </cell>
        </row>
        <row r="225">
          <cell r="B225" t="str">
            <v>Empathetic-Lisbon-SPI</v>
          </cell>
        </row>
        <row r="226">
          <cell r="B226" t="str">
            <v>Empathetic-Mitchell-DT-SA</v>
          </cell>
        </row>
        <row r="227">
          <cell r="B227" t="str">
            <v>Empathetic-Mitchell-EMP</v>
          </cell>
        </row>
        <row r="228">
          <cell r="B228" t="str">
            <v>Empathetic-Mitchell-FAM</v>
          </cell>
        </row>
        <row r="229">
          <cell r="B229" t="str">
            <v>Empathetic-Mitchell-HOU</v>
          </cell>
        </row>
        <row r="230">
          <cell r="B230" t="str">
            <v>Empathetic-Mitchell-OP-SA</v>
          </cell>
        </row>
        <row r="231">
          <cell r="B231" t="str">
            <v>Empathetic-Mitchell-PSM</v>
          </cell>
        </row>
        <row r="232">
          <cell r="B232" t="str">
            <v>Empathetic-Mitchell-RHP</v>
          </cell>
        </row>
        <row r="233">
          <cell r="B233" t="str">
            <v>Empathetic-Mitchell-SCH</v>
          </cell>
        </row>
        <row r="234">
          <cell r="B234" t="str">
            <v>Empathetic-Mitchell-SPI</v>
          </cell>
        </row>
        <row r="235">
          <cell r="B235" t="str">
            <v>Empowerment Clinic, Inc.-DT</v>
          </cell>
        </row>
        <row r="236">
          <cell r="B236" t="str">
            <v>Empowerment Clinic, Inc.-OP</v>
          </cell>
        </row>
        <row r="237">
          <cell r="B237" t="str">
            <v>Empowerment Clinic, Inc.-RHP</v>
          </cell>
        </row>
        <row r="238">
          <cell r="B238" t="str">
            <v>Empowerment Clinic, Inc.-RSS-FAM</v>
          </cell>
        </row>
        <row r="239">
          <cell r="B239" t="str">
            <v>Empowerment Clinic, Inc.-RSS-PSM</v>
          </cell>
        </row>
        <row r="240">
          <cell r="B240" t="str">
            <v>Empowerment Clinic, Inc.-RSS-SPI</v>
          </cell>
        </row>
        <row r="241">
          <cell r="B241" t="str">
            <v>Enduring Truth Fellowship-RSS-EMP</v>
          </cell>
        </row>
        <row r="242">
          <cell r="B242" t="str">
            <v>Enduring Truth Fellowship-RSS-FAM</v>
          </cell>
        </row>
        <row r="243">
          <cell r="B243" t="str">
            <v>Enduring Truth Fellowship-RSS-PSM</v>
          </cell>
        </row>
        <row r="244">
          <cell r="B244" t="str">
            <v>Enduring Truth Fellowship-RSS-SPI</v>
          </cell>
        </row>
        <row r="245">
          <cell r="B245" t="str">
            <v>Estherene</v>
          </cell>
        </row>
        <row r="246">
          <cell r="B246" t="str">
            <v>Fokus-DT-SA</v>
          </cell>
        </row>
        <row r="247">
          <cell r="B247" t="str">
            <v>Fokus-FAM</v>
          </cell>
        </row>
        <row r="248">
          <cell r="B248" t="str">
            <v>Fokus-HOU</v>
          </cell>
        </row>
        <row r="249">
          <cell r="B249" t="str">
            <v>Fokus-OP-MH</v>
          </cell>
        </row>
        <row r="250">
          <cell r="B250" t="str">
            <v>Fokus-OP-SA</v>
          </cell>
        </row>
        <row r="251">
          <cell r="B251" t="str">
            <v>Fokus-PSM</v>
          </cell>
        </row>
        <row r="252">
          <cell r="B252" t="str">
            <v>Fokus-RHP</v>
          </cell>
        </row>
        <row r="253">
          <cell r="B253" t="str">
            <v>Fresh Start Counseling Center-OP</v>
          </cell>
        </row>
        <row r="254">
          <cell r="B254" t="str">
            <v>Gateway To Change-DT-SA</v>
          </cell>
        </row>
        <row r="255">
          <cell r="B255" t="str">
            <v>Gateway To Change-OP-SA</v>
          </cell>
        </row>
        <row r="256">
          <cell r="B256" t="str">
            <v>Gateway To Change-PSM</v>
          </cell>
        </row>
        <row r="257">
          <cell r="B257" t="str">
            <v>Gateway To Change-RHP</v>
          </cell>
        </row>
        <row r="258">
          <cell r="B258" t="str">
            <v>Gateway To Change-SPI</v>
          </cell>
        </row>
        <row r="259">
          <cell r="B259" t="str">
            <v>Genesis Detox Center</v>
          </cell>
        </row>
        <row r="260">
          <cell r="B260" t="str">
            <v>Genesis-32nd St-BER</v>
          </cell>
        </row>
        <row r="261">
          <cell r="B261" t="str">
            <v>Genesis-32nd St-DETOX</v>
          </cell>
        </row>
        <row r="262">
          <cell r="B262" t="str">
            <v>Genesis-32nd St-MAT</v>
          </cell>
        </row>
        <row r="263">
          <cell r="B263" t="str">
            <v>Genesis-32nd St-MMR</v>
          </cell>
        </row>
        <row r="264">
          <cell r="B264" t="str">
            <v>Genesis-32nd St-RES</v>
          </cell>
        </row>
        <row r="265">
          <cell r="B265" t="str">
            <v>Genesis-50th St-RES</v>
          </cell>
        </row>
        <row r="266">
          <cell r="B266" t="str">
            <v>Genesis-50th St-RHP</v>
          </cell>
        </row>
        <row r="267">
          <cell r="B267" t="str">
            <v>Genesis-Villard-RES</v>
          </cell>
        </row>
        <row r="268">
          <cell r="B268" t="str">
            <v>Genesis-Villard-RHP</v>
          </cell>
        </row>
        <row r="269">
          <cell r="B269" t="str">
            <v>Genesis-Wells-DT-SA</v>
          </cell>
        </row>
        <row r="270">
          <cell r="B270" t="str">
            <v>Genesis-Wells-FAM</v>
          </cell>
        </row>
        <row r="271">
          <cell r="B271" t="str">
            <v>Genesis-Wells-OP-SA</v>
          </cell>
        </row>
        <row r="272">
          <cell r="B272" t="str">
            <v>Genesis-Wells-PSM</v>
          </cell>
        </row>
        <row r="273">
          <cell r="B273" t="str">
            <v>Genesis-Wells-RES</v>
          </cell>
        </row>
        <row r="274">
          <cell r="B274" t="str">
            <v>Genesis-Wells-RHP</v>
          </cell>
        </row>
        <row r="275">
          <cell r="B275" t="str">
            <v>Goodwill-91st St-CCS</v>
          </cell>
        </row>
        <row r="276">
          <cell r="B276" t="str">
            <v>Goodwill-91st St-EMP</v>
          </cell>
        </row>
        <row r="277">
          <cell r="B277" t="str">
            <v>Goodwill-N 6th Street-EMP</v>
          </cell>
        </row>
        <row r="278">
          <cell r="B278" t="str">
            <v>Goodwill-Nike Dr-EMP</v>
          </cell>
        </row>
        <row r="279">
          <cell r="B279" t="str">
            <v>Goodwill-S 60th Street-EMP</v>
          </cell>
        </row>
        <row r="280">
          <cell r="B280" t="str">
            <v>Goodwill-Vogel-EMP</v>
          </cell>
        </row>
        <row r="281">
          <cell r="B281" t="str">
            <v>Gro-Burleigh-HOU</v>
          </cell>
        </row>
        <row r="282">
          <cell r="B282" t="str">
            <v>Gro-Capitol-DT</v>
          </cell>
        </row>
        <row r="283">
          <cell r="B283" t="str">
            <v>Gro-Capitol-EMP</v>
          </cell>
        </row>
        <row r="284">
          <cell r="B284" t="str">
            <v>Gro-Capitol-FAM</v>
          </cell>
        </row>
        <row r="285">
          <cell r="B285" t="str">
            <v>Gro-Capitol-OP-SA</v>
          </cell>
        </row>
        <row r="286">
          <cell r="B286" t="str">
            <v>Gro-Capitol-PSM</v>
          </cell>
        </row>
        <row r="287">
          <cell r="B287" t="str">
            <v>Gro-Capitol-RHP</v>
          </cell>
        </row>
        <row r="288">
          <cell r="B288" t="str">
            <v>Gro-Capitol-SPI</v>
          </cell>
        </row>
        <row r="289">
          <cell r="B289" t="str">
            <v>Gro-Teutonia-HOU</v>
          </cell>
        </row>
        <row r="290">
          <cell r="B290" t="str">
            <v>Guest House-CCS</v>
          </cell>
        </row>
        <row r="291">
          <cell r="B291" t="str">
            <v>Guest House-DT</v>
          </cell>
        </row>
        <row r="292">
          <cell r="B292" t="str">
            <v>Guest House-OP-MH</v>
          </cell>
        </row>
        <row r="293">
          <cell r="B293" t="str">
            <v>Guest House-OP-MH(OLD)</v>
          </cell>
        </row>
        <row r="294">
          <cell r="B294" t="str">
            <v>Guest House-OP-SA</v>
          </cell>
        </row>
        <row r="295">
          <cell r="B295" t="str">
            <v>Guest House-PSM</v>
          </cell>
        </row>
        <row r="296">
          <cell r="B296" t="str">
            <v>Guest House-RHP</v>
          </cell>
        </row>
        <row r="297">
          <cell r="B297" t="str">
            <v>Hancock-CCS</v>
          </cell>
        </row>
        <row r="298">
          <cell r="B298" t="str">
            <v>Harambee Omb-39th-RES</v>
          </cell>
        </row>
        <row r="299">
          <cell r="B299" t="str">
            <v>Harambee-Imani-DT</v>
          </cell>
        </row>
        <row r="300">
          <cell r="B300" t="str">
            <v>Harambee-Imani-OP</v>
          </cell>
        </row>
        <row r="301">
          <cell r="B301" t="str">
            <v>Harambee-Imani-RHP</v>
          </cell>
        </row>
        <row r="302">
          <cell r="B302" t="str">
            <v>HCH - 210 W Capitol-OP</v>
          </cell>
        </row>
        <row r="303">
          <cell r="B303" t="str">
            <v>HCH - 210 W Capitol-RHP</v>
          </cell>
        </row>
        <row r="304">
          <cell r="B304" t="str">
            <v>HCH - Case Management</v>
          </cell>
        </row>
        <row r="305">
          <cell r="B305" t="str">
            <v>HCH - Guest House</v>
          </cell>
        </row>
        <row r="306">
          <cell r="B306" t="str">
            <v>HCH - Recovery Clinic-RHP</v>
          </cell>
        </row>
        <row r="307">
          <cell r="B307" t="str">
            <v>HCH - Recovery CSP</v>
          </cell>
        </row>
        <row r="308">
          <cell r="B308" t="str">
            <v>HCH - Red Cross</v>
          </cell>
        </row>
        <row r="309">
          <cell r="B309" t="str">
            <v>HCH - Salvation Army</v>
          </cell>
        </row>
        <row r="310">
          <cell r="B310" t="str">
            <v>Health Care for the Homeless - Alliance</v>
          </cell>
        </row>
        <row r="311">
          <cell r="B311" t="str">
            <v>HHC-Detox-First Step Recovery</v>
          </cell>
        </row>
        <row r="312">
          <cell r="B312" t="str">
            <v>Him Resource Center-RSS-PSM</v>
          </cell>
        </row>
        <row r="313">
          <cell r="B313" t="str">
            <v>Him Resource Center-RSS-SPI</v>
          </cell>
        </row>
        <row r="314">
          <cell r="B314" t="str">
            <v>Homes for Independent Living-CBRF</v>
          </cell>
        </row>
        <row r="315">
          <cell r="B315" t="str">
            <v>Homes for Independent Living-Drake House</v>
          </cell>
        </row>
        <row r="316">
          <cell r="B316" t="str">
            <v>Homes for Independent Living-Lisbon Home</v>
          </cell>
        </row>
        <row r="317">
          <cell r="B317" t="str">
            <v>Homes For Independent Living-Vienna</v>
          </cell>
        </row>
        <row r="318">
          <cell r="B318" t="str">
            <v>Homes for Independent Living-Wanda Frogg</v>
          </cell>
        </row>
        <row r="319">
          <cell r="B319" t="str">
            <v>Honey Creek Counseling-CCS</v>
          </cell>
        </row>
        <row r="320">
          <cell r="B320" t="str">
            <v>Horizon Healthcare - 2nd Century</v>
          </cell>
        </row>
        <row r="321">
          <cell r="B321" t="str">
            <v>Horizon Healthcare-2nd Century-RES</v>
          </cell>
        </row>
        <row r="322">
          <cell r="B322" t="str">
            <v>Horizon Healthcare-2nd Century-RHP</v>
          </cell>
        </row>
        <row r="323">
          <cell r="B323" t="str">
            <v>Horizon Healthcare-60th St-OP-SA</v>
          </cell>
        </row>
        <row r="324">
          <cell r="B324" t="str">
            <v>Horizon Healthcare-60th St-PSM</v>
          </cell>
        </row>
        <row r="325">
          <cell r="B325" t="str">
            <v>Horizon Healthcare-60th Street-DTSA</v>
          </cell>
        </row>
        <row r="326">
          <cell r="B326" t="str">
            <v>Horizon Healthcare-60th Street-DT-SA</v>
          </cell>
        </row>
        <row r="327">
          <cell r="B327" t="str">
            <v>Horizon Healthcare-60th Street-RPH</v>
          </cell>
        </row>
        <row r="328">
          <cell r="B328" t="str">
            <v>Horizon Healthcare-Brown Deer-DT</v>
          </cell>
        </row>
        <row r="329">
          <cell r="B329" t="str">
            <v>Horizon Healthcare-Brown Deer-RHP</v>
          </cell>
        </row>
        <row r="330">
          <cell r="B330" t="str">
            <v>Horizon Healthcare-Burleigh-DT-SA</v>
          </cell>
        </row>
        <row r="331">
          <cell r="B331" t="str">
            <v>Horizon Healthcare-Burleigh-OP-MH</v>
          </cell>
        </row>
        <row r="332">
          <cell r="B332" t="str">
            <v>Horizon Healthcare-Burleigh-OP-SA</v>
          </cell>
        </row>
        <row r="333">
          <cell r="B333" t="str">
            <v>Horizon Healthcare-Burleigh-RHP</v>
          </cell>
        </row>
        <row r="334">
          <cell r="B334" t="str">
            <v>Horizon Healthcare-CCS</v>
          </cell>
        </row>
        <row r="335">
          <cell r="B335" t="str">
            <v>Horizon Healthcare-Crisis Case Mngmt</v>
          </cell>
        </row>
        <row r="336">
          <cell r="B336" t="str">
            <v>Horizon Healthcare-Howell-DT-SA</v>
          </cell>
        </row>
        <row r="337">
          <cell r="B337" t="str">
            <v>Horizon Healthcare-Howell-OP-MH</v>
          </cell>
        </row>
        <row r="338">
          <cell r="B338" t="str">
            <v>Horizon Healthcare-Howell-OP-SA</v>
          </cell>
        </row>
        <row r="339">
          <cell r="B339" t="str">
            <v>Horizon Healthcare-Howell-PSM</v>
          </cell>
        </row>
        <row r="340">
          <cell r="B340" t="str">
            <v>Horizon Healthcare-Howell-RHP</v>
          </cell>
        </row>
        <row r="341">
          <cell r="B341" t="str">
            <v>Horizon Healthcare-IOP</v>
          </cell>
        </row>
        <row r="342">
          <cell r="B342" t="str">
            <v>Horizon Healthcare-Matt Talbot-RES</v>
          </cell>
        </row>
        <row r="343">
          <cell r="B343" t="str">
            <v>Horizon Healthcare-Matt Talbot-RHP</v>
          </cell>
        </row>
        <row r="344">
          <cell r="B344" t="str">
            <v>Horizon Healthcare-North Ave-EMP</v>
          </cell>
        </row>
        <row r="345">
          <cell r="B345" t="str">
            <v>Horizon Healthcare-RES</v>
          </cell>
        </row>
        <row r="346">
          <cell r="B346" t="str">
            <v>Horizon Healthcare-TCM</v>
          </cell>
        </row>
        <row r="347">
          <cell r="B347" t="str">
            <v>Horizon Healthcare-Waukesha-PSM</v>
          </cell>
        </row>
        <row r="348">
          <cell r="B348" t="str">
            <v>House of Unity-HOU</v>
          </cell>
        </row>
        <row r="349">
          <cell r="B349" t="str">
            <v>HST - Case Management</v>
          </cell>
        </row>
        <row r="350">
          <cell r="B350" t="str">
            <v>HST - CSP</v>
          </cell>
        </row>
        <row r="351">
          <cell r="B351" t="str">
            <v>HST - House of Directions</v>
          </cell>
        </row>
        <row r="352">
          <cell r="B352" t="str">
            <v>Human Services Triangle - Triangle House</v>
          </cell>
        </row>
        <row r="353">
          <cell r="B353" t="str">
            <v>Hysop Diagnostic-RSS-HOU</v>
          </cell>
        </row>
        <row r="354">
          <cell r="B354" t="str">
            <v>Impact - 211</v>
          </cell>
        </row>
        <row r="355">
          <cell r="B355" t="str">
            <v>Impact - Access Point</v>
          </cell>
        </row>
        <row r="356">
          <cell r="B356" t="str">
            <v>Impact - IDP</v>
          </cell>
        </row>
        <row r="357">
          <cell r="B357" t="str">
            <v>Impact-CCS</v>
          </cell>
        </row>
        <row r="358">
          <cell r="B358" t="str">
            <v>IMPACT-CIU-RCU</v>
          </cell>
        </row>
        <row r="359">
          <cell r="B359" t="str">
            <v>Impact-OP-SA</v>
          </cell>
        </row>
        <row r="360">
          <cell r="B360" t="str">
            <v>Innovative Recovery-DT</v>
          </cell>
        </row>
        <row r="361">
          <cell r="B361" t="str">
            <v>Innovative Recovery-OP</v>
          </cell>
        </row>
        <row r="362">
          <cell r="B362" t="str">
            <v>Insight Counseling Services-OP</v>
          </cell>
        </row>
        <row r="363">
          <cell r="B363" t="str">
            <v>Iris Manor-CBRF</v>
          </cell>
        </row>
        <row r="364">
          <cell r="B364" t="str">
            <v>Islamic Family&amp;Soc Srv-OP</v>
          </cell>
        </row>
        <row r="365">
          <cell r="B365" t="str">
            <v>Jabez-RES</v>
          </cell>
        </row>
        <row r="366">
          <cell r="B366" t="str">
            <v>JC III-Yellow Rose-8717 Palmetto-CBRF</v>
          </cell>
        </row>
        <row r="367">
          <cell r="B367" t="str">
            <v>JC Villa One-8030 Appleton-CBRF</v>
          </cell>
        </row>
        <row r="368">
          <cell r="B368" t="str">
            <v>JC Villa Two-8040 Appleton-CBRF</v>
          </cell>
        </row>
        <row r="369">
          <cell r="B369" t="str">
            <v>JC Villa-8050 Appleton #1-SIL</v>
          </cell>
        </row>
        <row r="370">
          <cell r="B370" t="str">
            <v>JC Villa-8050 Appleton #3-SIL</v>
          </cell>
        </row>
        <row r="371">
          <cell r="B371" t="str">
            <v>Jefferson Crest-Manitoba-CBRF</v>
          </cell>
        </row>
        <row r="372">
          <cell r="B372" t="str">
            <v>Jefferson Crest-North Avenue-CBRF</v>
          </cell>
        </row>
        <row r="373">
          <cell r="B373" t="str">
            <v>Jefferson Crest-PSM</v>
          </cell>
        </row>
        <row r="374">
          <cell r="B374" t="str">
            <v>Jesus is the Way Ministries-RSS-SPI</v>
          </cell>
        </row>
        <row r="375">
          <cell r="B375" t="str">
            <v>JFS - CCS</v>
          </cell>
        </row>
        <row r="376">
          <cell r="B376" t="str">
            <v>Justice 2000-CIU-RCU</v>
          </cell>
        </row>
        <row r="377">
          <cell r="B377" t="str">
            <v>Justice 2000-RSC/CMASS-CM</v>
          </cell>
        </row>
        <row r="378">
          <cell r="B378" t="str">
            <v>Justice 2000-RSC/CMASS-RSC</v>
          </cell>
        </row>
        <row r="379">
          <cell r="B379" t="str">
            <v>JusticePoint-CCS</v>
          </cell>
        </row>
        <row r="380">
          <cell r="B380" t="str">
            <v>JusticePoint-CM</v>
          </cell>
        </row>
        <row r="381">
          <cell r="B381" t="str">
            <v>JusticePoint-OP-SA</v>
          </cell>
        </row>
        <row r="382">
          <cell r="B382" t="str">
            <v>JusticePoint-PSM</v>
          </cell>
        </row>
        <row r="383">
          <cell r="B383" t="str">
            <v>JusticePoint-PWCC</v>
          </cell>
        </row>
        <row r="384">
          <cell r="B384" t="str">
            <v>JusticePoint-RSC</v>
          </cell>
        </row>
        <row r="385">
          <cell r="B385" t="str">
            <v>Kettle Moraine</v>
          </cell>
        </row>
        <row r="386">
          <cell r="B386" t="str">
            <v>La Causa-AODA-TCM</v>
          </cell>
        </row>
        <row r="387">
          <cell r="B387" t="str">
            <v>La Causa-CCS</v>
          </cell>
        </row>
        <row r="388">
          <cell r="B388" t="str">
            <v>La Causa-Child Care Center-FAM</v>
          </cell>
        </row>
        <row r="389">
          <cell r="B389" t="str">
            <v>La Causa-CLASP</v>
          </cell>
        </row>
        <row r="390">
          <cell r="B390" t="str">
            <v>La Causa-CM</v>
          </cell>
        </row>
        <row r="391">
          <cell r="B391" t="str">
            <v>La Causa-Crisis &amp; Respite-FAM</v>
          </cell>
        </row>
        <row r="392">
          <cell r="B392" t="str">
            <v>La Causa-Crisis Case Management</v>
          </cell>
        </row>
        <row r="393">
          <cell r="B393" t="str">
            <v>La Causa-Crisis Case Management(OLD)</v>
          </cell>
        </row>
        <row r="394">
          <cell r="B394" t="str">
            <v>La Causa-OP-MH</v>
          </cell>
        </row>
        <row r="395">
          <cell r="B395" t="str">
            <v>La Causa-OP-SA</v>
          </cell>
        </row>
        <row r="396">
          <cell r="B396" t="str">
            <v>La Causa-PWCC</v>
          </cell>
        </row>
        <row r="397">
          <cell r="B397" t="str">
            <v>La Causa-RHP</v>
          </cell>
        </row>
        <row r="398">
          <cell r="B398" t="str">
            <v>La Causa-RSC</v>
          </cell>
        </row>
        <row r="399">
          <cell r="B399" t="str">
            <v>La Causa-TCM</v>
          </cell>
        </row>
        <row r="400">
          <cell r="B400" t="str">
            <v>Language Source-RSS-PSM</v>
          </cell>
        </row>
        <row r="401">
          <cell r="B401" t="str">
            <v>LCFS-OP-SA</v>
          </cell>
        </row>
        <row r="402">
          <cell r="B402" t="str">
            <v>LCFS-PSM</v>
          </cell>
        </row>
        <row r="403">
          <cell r="B403" t="str">
            <v>LCFS-RHP</v>
          </cell>
        </row>
        <row r="404">
          <cell r="B404" t="str">
            <v>Legal</v>
          </cell>
        </row>
        <row r="405">
          <cell r="B405" t="str">
            <v>Liberty and Truth-RSS-HOU</v>
          </cell>
        </row>
        <row r="406">
          <cell r="B406" t="str">
            <v>Liberty and Truth-RSS-SPI</v>
          </cell>
        </row>
        <row r="407">
          <cell r="B407" t="str">
            <v>Life 2 Life Community Services-RSS-HOU</v>
          </cell>
        </row>
        <row r="408">
          <cell r="B408" t="str">
            <v>Life 2 Life Community Services-RSS-PSM</v>
          </cell>
        </row>
        <row r="409">
          <cell r="B409" t="str">
            <v>Lockett Enterprises LLC.-CCS</v>
          </cell>
        </row>
        <row r="410">
          <cell r="B410" t="str">
            <v>LSS-Layton-OP</v>
          </cell>
        </row>
        <row r="411">
          <cell r="B411" t="str">
            <v>LSS-Layton-RHP</v>
          </cell>
        </row>
        <row r="412">
          <cell r="B412" t="str">
            <v>Lutheran Counseling-DT</v>
          </cell>
        </row>
        <row r="413">
          <cell r="B413" t="str">
            <v>Lutheran Counseling-RHP</v>
          </cell>
        </row>
        <row r="414">
          <cell r="B414" t="str">
            <v>Lutheran Counseling-RSS-PSM</v>
          </cell>
        </row>
        <row r="415">
          <cell r="B415" t="str">
            <v>M&amp;S Clinical Services Inc-OP-SA</v>
          </cell>
        </row>
        <row r="416">
          <cell r="B416" t="str">
            <v>M&amp;S-CIU-RCU</v>
          </cell>
        </row>
        <row r="417">
          <cell r="B417" t="str">
            <v>Maehnowesekiyah Wellness Ctr-DT</v>
          </cell>
        </row>
        <row r="418">
          <cell r="B418" t="str">
            <v>Matt Talbot-2nd Century-RES</v>
          </cell>
        </row>
        <row r="419">
          <cell r="B419" t="str">
            <v>Matt Talbot-2nd Century-RHP</v>
          </cell>
        </row>
        <row r="420">
          <cell r="B420" t="str">
            <v>Matt Talbot-Detox-FSCRC</v>
          </cell>
        </row>
        <row r="421">
          <cell r="B421" t="str">
            <v>Matt Talbot-Franklin-CBRF</v>
          </cell>
        </row>
        <row r="422">
          <cell r="B422" t="str">
            <v>Matt Talbot-RES</v>
          </cell>
        </row>
        <row r="423">
          <cell r="B423" t="str">
            <v>Matt Talbot-RHP</v>
          </cell>
        </row>
        <row r="424">
          <cell r="B424" t="str">
            <v>Matt Talbot-Uncas-CBRF</v>
          </cell>
        </row>
        <row r="425">
          <cell r="B425" t="str">
            <v>MCFI - Community Employment</v>
          </cell>
        </row>
        <row r="426">
          <cell r="B426" t="str">
            <v>MCFI Home Care-CCS</v>
          </cell>
        </row>
        <row r="427">
          <cell r="B427" t="str">
            <v>MCFI NEXT-CCS</v>
          </cell>
        </row>
        <row r="428">
          <cell r="B428" t="str">
            <v>MCFI-CCS</v>
          </cell>
        </row>
        <row r="429">
          <cell r="B429" t="str">
            <v>MCFI-DT</v>
          </cell>
        </row>
        <row r="430">
          <cell r="B430" t="str">
            <v>MCFI-DT-CSP</v>
          </cell>
        </row>
        <row r="431">
          <cell r="B431" t="str">
            <v>MCFI-FAM</v>
          </cell>
        </row>
        <row r="432">
          <cell r="B432" t="str">
            <v>MCFI-HOU</v>
          </cell>
        </row>
        <row r="433">
          <cell r="B433" t="str">
            <v>MCFI-PSM</v>
          </cell>
        </row>
        <row r="434">
          <cell r="B434" t="str">
            <v>MCS-EMP</v>
          </cell>
        </row>
        <row r="435">
          <cell r="B435" t="str">
            <v>MCS-SCH</v>
          </cell>
        </row>
        <row r="436">
          <cell r="B436" t="str">
            <v>MCW-OP-MH</v>
          </cell>
        </row>
        <row r="437">
          <cell r="B437" t="str">
            <v>Mental Health America-OP-SA</v>
          </cell>
        </row>
        <row r="438">
          <cell r="B438" t="str">
            <v>Mental Health America-PSM</v>
          </cell>
        </row>
        <row r="439">
          <cell r="B439" t="str">
            <v>Meta House - CCS</v>
          </cell>
        </row>
        <row r="440">
          <cell r="B440" t="str">
            <v>Meta House-2618-Bremen-MMR</v>
          </cell>
        </row>
        <row r="441">
          <cell r="B441" t="str">
            <v>Meta House-2618-Bremen-RES</v>
          </cell>
        </row>
        <row r="442">
          <cell r="B442" t="str">
            <v>Meta House-2626-Bremen-MMR</v>
          </cell>
        </row>
        <row r="443">
          <cell r="B443" t="str">
            <v>Meta House-2626-Bremen-RES</v>
          </cell>
        </row>
        <row r="444">
          <cell r="B444" t="str">
            <v>Meta House-Treatment Court Staffing</v>
          </cell>
        </row>
        <row r="445">
          <cell r="B445" t="str">
            <v>Meta House-Weil-DT-SA</v>
          </cell>
        </row>
        <row r="446">
          <cell r="B446" t="str">
            <v>Meta House-Weil-FAM</v>
          </cell>
        </row>
        <row r="447">
          <cell r="B447" t="str">
            <v>Meta House-Weil-IOP-SA</v>
          </cell>
        </row>
        <row r="448">
          <cell r="B448" t="str">
            <v>Meta House-Weil-OP</v>
          </cell>
        </row>
        <row r="449">
          <cell r="B449" t="str">
            <v>Meta House-Weil-OP-MH</v>
          </cell>
        </row>
        <row r="450">
          <cell r="B450" t="str">
            <v>Meta House-Weil-PSM</v>
          </cell>
        </row>
        <row r="451">
          <cell r="B451" t="str">
            <v>Meta House-Weil-RHP</v>
          </cell>
        </row>
        <row r="452">
          <cell r="B452" t="str">
            <v>Meta House-Weil-SCH</v>
          </cell>
        </row>
        <row r="453">
          <cell r="B453" t="str">
            <v>Meta -Prospect-RHP</v>
          </cell>
        </row>
        <row r="454">
          <cell r="B454" t="str">
            <v>Meta-Prospect-DT</v>
          </cell>
        </row>
        <row r="455">
          <cell r="B455" t="str">
            <v>MHA-600 Virginia-CCS</v>
          </cell>
        </row>
        <row r="456">
          <cell r="B456" t="str">
            <v>MHA-CCS</v>
          </cell>
        </row>
        <row r="457">
          <cell r="B457" t="str">
            <v>MHYH-RCU</v>
          </cell>
        </row>
        <row r="458">
          <cell r="B458" t="str">
            <v>Mi Familia-OP</v>
          </cell>
        </row>
        <row r="459">
          <cell r="B459" t="str">
            <v>Milwaukee MH Services - CSP</v>
          </cell>
        </row>
        <row r="460">
          <cell r="B460" t="str">
            <v>Milwaukee MH Services TCM</v>
          </cell>
        </row>
        <row r="461">
          <cell r="B461" t="str">
            <v>Milwaukee Transport Co-RSS-PSM</v>
          </cell>
        </row>
        <row r="462">
          <cell r="B462" t="str">
            <v>Milwaukee Visitation-RSS-EMP</v>
          </cell>
        </row>
        <row r="463">
          <cell r="B463" t="str">
            <v>Milwaukee Visitation-RSS-FAM</v>
          </cell>
        </row>
        <row r="464">
          <cell r="B464" t="str">
            <v>Milwaukee Visitation-RSS-PSM</v>
          </cell>
        </row>
        <row r="465">
          <cell r="B465" t="str">
            <v>MMHA-CCS</v>
          </cell>
        </row>
        <row r="466">
          <cell r="B466" t="str">
            <v>MMHA-Crisis Case Management</v>
          </cell>
        </row>
        <row r="467">
          <cell r="B467" t="str">
            <v>MMHA-NORTH-CSP</v>
          </cell>
        </row>
        <row r="468">
          <cell r="B468" t="str">
            <v>MMHA-Payeeship</v>
          </cell>
        </row>
        <row r="469">
          <cell r="B469" t="str">
            <v>MMHA-Recovery-TCM</v>
          </cell>
        </row>
        <row r="470">
          <cell r="B470" t="str">
            <v>MMHA-SOUTH-CSP</v>
          </cell>
        </row>
        <row r="471">
          <cell r="B471" t="str">
            <v>MMHA-TCM</v>
          </cell>
        </row>
        <row r="472">
          <cell r="B472" t="str">
            <v>Multicultural Comm-RSS-FAM</v>
          </cell>
        </row>
        <row r="473">
          <cell r="B473" t="str">
            <v>My Home Your Home-Clinical-OP</v>
          </cell>
        </row>
        <row r="474">
          <cell r="B474" t="str">
            <v>My Home Your Home-Clinical-RHP</v>
          </cell>
        </row>
        <row r="475">
          <cell r="B475" t="str">
            <v>Mystic Acres-AFH</v>
          </cell>
        </row>
        <row r="476">
          <cell r="B476" t="str">
            <v>Mystic Creek-AFH</v>
          </cell>
        </row>
        <row r="477">
          <cell r="B477" t="str">
            <v>Net Consultant &amp; Gifts, Inc.-RSS-PSM</v>
          </cell>
        </row>
        <row r="478">
          <cell r="B478" t="str">
            <v>New Covenant-RSS-SPI</v>
          </cell>
        </row>
        <row r="479">
          <cell r="B479" t="str">
            <v>OBS Professional Services Physician/APNP</v>
          </cell>
        </row>
        <row r="480">
          <cell r="B480" t="str">
            <v>OBS Professional Services Psychiatrist</v>
          </cell>
        </row>
        <row r="481">
          <cell r="B481" t="str">
            <v>Observation</v>
          </cell>
        </row>
        <row r="482">
          <cell r="B482" t="str">
            <v>OCHC-210 W Capitol-MAT</v>
          </cell>
        </row>
        <row r="483">
          <cell r="B483" t="str">
            <v>OCHC-210 W Capitol-OP-MH</v>
          </cell>
        </row>
        <row r="484">
          <cell r="B484" t="str">
            <v>OCHC-210 W Capitol-OP-SA</v>
          </cell>
        </row>
        <row r="485">
          <cell r="B485" t="str">
            <v>OCHC-210 W Capitol-RHP</v>
          </cell>
        </row>
        <row r="486">
          <cell r="B486" t="str">
            <v>OCHC-210 W Capitol-SBIRT</v>
          </cell>
        </row>
        <row r="487">
          <cell r="B487" t="str">
            <v>OCHC-210 W Capitol-TRA</v>
          </cell>
        </row>
        <row r="488">
          <cell r="B488" t="str">
            <v>OCHC-711 W Capitol-CSP</v>
          </cell>
        </row>
        <row r="489">
          <cell r="B489" t="str">
            <v>OCHC-711 W Capitol-MAT</v>
          </cell>
        </row>
        <row r="490">
          <cell r="B490" t="str">
            <v>OCHC-711 W Capitol-OP-MH</v>
          </cell>
        </row>
        <row r="491">
          <cell r="B491" t="str">
            <v>OCHC-711 W Capitol-OP-SA</v>
          </cell>
        </row>
        <row r="492">
          <cell r="B492" t="str">
            <v>OCHC-711 W Capitol-TCM</v>
          </cell>
        </row>
        <row r="493">
          <cell r="B493" t="str">
            <v>OCHC-CCS</v>
          </cell>
        </row>
        <row r="494">
          <cell r="B494" t="str">
            <v>OCHC-Crisis Case Management</v>
          </cell>
        </row>
        <row r="495">
          <cell r="B495" t="str">
            <v>OCHC-Recovery-CSP-CA</v>
          </cell>
        </row>
        <row r="496">
          <cell r="B496" t="str">
            <v>OLD_Bell Therapy-North-CSP</v>
          </cell>
        </row>
        <row r="497">
          <cell r="B497" t="str">
            <v>OLD_Bell Therapy-South-CSP</v>
          </cell>
        </row>
        <row r="498">
          <cell r="B498" t="str">
            <v>Open Gate-RCU</v>
          </cell>
        </row>
        <row r="499">
          <cell r="B499" t="str">
            <v>Our Daily Bread-RSS-EMP</v>
          </cell>
        </row>
        <row r="500">
          <cell r="B500" t="str">
            <v>Our Daily Bread-RSS-PSM</v>
          </cell>
        </row>
        <row r="501">
          <cell r="B501" t="str">
            <v>Our Safe Place-HOU</v>
          </cell>
        </row>
        <row r="502">
          <cell r="B502" t="str">
            <v>Our Space, Inc.-Lincoln-RSS-FAM</v>
          </cell>
        </row>
        <row r="503">
          <cell r="B503" t="str">
            <v>Our Space-CCS</v>
          </cell>
        </row>
        <row r="504">
          <cell r="B504" t="str">
            <v>Our Space-Fardale-CCS</v>
          </cell>
        </row>
        <row r="505">
          <cell r="B505" t="str">
            <v>Our Space-PSM</v>
          </cell>
        </row>
        <row r="506">
          <cell r="B506" t="str">
            <v>Outreach Center (Recovery)</v>
          </cell>
        </row>
        <row r="507">
          <cell r="B507" t="str">
            <v>Parkview Counsel-OP</v>
          </cell>
        </row>
        <row r="508">
          <cell r="B508" t="str">
            <v>PCS Professional Services Physician/APNP</v>
          </cell>
        </row>
        <row r="509">
          <cell r="B509" t="str">
            <v>PCS Professional Services Psychiatrist</v>
          </cell>
        </row>
        <row r="510">
          <cell r="B510" t="str">
            <v>Pine Haven-CBRF</v>
          </cell>
        </row>
        <row r="511">
          <cell r="B511" t="str">
            <v>Police Mobile</v>
          </cell>
        </row>
        <row r="512">
          <cell r="B512" t="str">
            <v>Project Access - CCS</v>
          </cell>
        </row>
        <row r="513">
          <cell r="B513" t="str">
            <v>Project Access Case Management</v>
          </cell>
        </row>
        <row r="514">
          <cell r="B514" t="str">
            <v>Project Access CSP</v>
          </cell>
        </row>
        <row r="515">
          <cell r="B515" t="str">
            <v>Project Heat-HOU</v>
          </cell>
        </row>
        <row r="516">
          <cell r="B516" t="str">
            <v>Project Return-RSS-EMP</v>
          </cell>
        </row>
        <row r="517">
          <cell r="B517" t="str">
            <v>Project Return-RSS-HOU</v>
          </cell>
        </row>
        <row r="518">
          <cell r="B518" t="str">
            <v>PSG-CCS</v>
          </cell>
        </row>
        <row r="519">
          <cell r="B519" t="str">
            <v>Psychiatric Crisis Line</v>
          </cell>
        </row>
        <row r="520">
          <cell r="B520" t="str">
            <v>Psychiatric Crisis Services</v>
          </cell>
        </row>
        <row r="521">
          <cell r="B521" t="str">
            <v>Ravenswood Clinic-DT</v>
          </cell>
        </row>
        <row r="522">
          <cell r="B522" t="str">
            <v>Ravenswood Clinic-OP-SA</v>
          </cell>
        </row>
        <row r="523">
          <cell r="B523" t="str">
            <v>Ravenswood Clinic-RHP</v>
          </cell>
        </row>
        <row r="524">
          <cell r="B524" t="str">
            <v>Reach, Inc.-OP</v>
          </cell>
        </row>
        <row r="525">
          <cell r="B525" t="str">
            <v>Reach, Inc.-RSS-PSM</v>
          </cell>
        </row>
        <row r="526">
          <cell r="B526" t="str">
            <v>Recovery Behavioral Health-OP-MH</v>
          </cell>
        </row>
        <row r="527">
          <cell r="B527" t="str">
            <v>Recovery Network-DT</v>
          </cell>
        </row>
        <row r="528">
          <cell r="B528" t="str">
            <v>Recovery Network-OP</v>
          </cell>
        </row>
        <row r="529">
          <cell r="B529" t="str">
            <v>Recovery Network-RHP</v>
          </cell>
        </row>
        <row r="530">
          <cell r="B530" t="str">
            <v>Renew-68th Street-DT</v>
          </cell>
        </row>
        <row r="531">
          <cell r="B531" t="str">
            <v>Renew-68th Street-OP</v>
          </cell>
        </row>
        <row r="532">
          <cell r="B532" t="str">
            <v>Renew-68th Street-RHP</v>
          </cell>
        </row>
        <row r="533">
          <cell r="B533" t="str">
            <v>Renew-Capitol-OP-SA</v>
          </cell>
        </row>
        <row r="534">
          <cell r="B534" t="str">
            <v>Renew-Capitol-RHP</v>
          </cell>
        </row>
        <row r="535">
          <cell r="B535" t="str">
            <v>Renew-Mitchell-OP-SA</v>
          </cell>
        </row>
        <row r="536">
          <cell r="B536" t="str">
            <v>Renew-Mitchell-RHP</v>
          </cell>
        </row>
        <row r="537">
          <cell r="B537" t="str">
            <v>Reversing the Trend-FAM</v>
          </cell>
        </row>
        <row r="538">
          <cell r="B538" t="str">
            <v>Reversing the Trend-PSM</v>
          </cell>
        </row>
        <row r="539">
          <cell r="B539" t="str">
            <v>Safe Haven-EMP</v>
          </cell>
        </row>
        <row r="540">
          <cell r="B540" t="str">
            <v>Safe Haven-FAM</v>
          </cell>
        </row>
        <row r="541">
          <cell r="B541" t="str">
            <v>Safe Haven-PSM</v>
          </cell>
        </row>
        <row r="542">
          <cell r="B542" t="str">
            <v>Safe Haven-SPI</v>
          </cell>
        </row>
        <row r="543">
          <cell r="B543" t="str">
            <v>Sal's House-Branting</v>
          </cell>
        </row>
        <row r="544">
          <cell r="B544" t="str">
            <v>Sal's House-Fratney</v>
          </cell>
        </row>
        <row r="545">
          <cell r="B545" t="str">
            <v>Sal's House-Greenfield</v>
          </cell>
        </row>
        <row r="546">
          <cell r="B546" t="str">
            <v>Sebastian Family Psychology-CCS</v>
          </cell>
        </row>
        <row r="547">
          <cell r="B547" t="str">
            <v>Sebastian Family Psychology-FAM</v>
          </cell>
        </row>
        <row r="548">
          <cell r="B548" t="str">
            <v>Sebastian Family Psychology-OP-SA</v>
          </cell>
        </row>
        <row r="549">
          <cell r="B549" t="str">
            <v>Sebastian Family Psychology-RHP</v>
          </cell>
        </row>
        <row r="550">
          <cell r="B550" t="str">
            <v>Sebastian Family Psychology-TRA</v>
          </cell>
        </row>
        <row r="551">
          <cell r="B551" t="str">
            <v>Shorehaven-DT-SA</v>
          </cell>
        </row>
        <row r="552">
          <cell r="B552" t="str">
            <v>Shorehaven-OP-SA</v>
          </cell>
        </row>
        <row r="553">
          <cell r="B553" t="str">
            <v>Shorehaven-RHP</v>
          </cell>
        </row>
        <row r="554">
          <cell r="B554" t="str">
            <v>Sinai Samaritan</v>
          </cell>
        </row>
        <row r="555">
          <cell r="B555" t="str">
            <v>Social Rehab &amp; Residential</v>
          </cell>
        </row>
        <row r="556">
          <cell r="B556" t="str">
            <v>Sojourner Truth House-RSS-PSM</v>
          </cell>
        </row>
        <row r="557">
          <cell r="B557" t="str">
            <v>Southside Community Support Program</v>
          </cell>
        </row>
        <row r="558">
          <cell r="B558" t="str">
            <v>Southside CSP Medical Services</v>
          </cell>
        </row>
        <row r="559">
          <cell r="B559" t="str">
            <v>SRRR-West Allis-DT</v>
          </cell>
        </row>
        <row r="560">
          <cell r="B560" t="str">
            <v>SRRR-West Allis-OP</v>
          </cell>
        </row>
        <row r="561">
          <cell r="B561" t="str">
            <v>SRRR-West Allis-RHP</v>
          </cell>
        </row>
        <row r="562">
          <cell r="B562" t="str">
            <v>St Charles-76th-CM</v>
          </cell>
        </row>
        <row r="563">
          <cell r="B563" t="str">
            <v>St Charles-76th-FAM</v>
          </cell>
        </row>
        <row r="564">
          <cell r="B564" t="str">
            <v>St Charles-76th-OP-SA</v>
          </cell>
        </row>
        <row r="565">
          <cell r="B565" t="str">
            <v>St Charles-76th-PSM</v>
          </cell>
        </row>
        <row r="566">
          <cell r="B566" t="str">
            <v>St Charles-76th-PWCC</v>
          </cell>
        </row>
        <row r="567">
          <cell r="B567" t="str">
            <v>St Charles-76th-RHP</v>
          </cell>
        </row>
        <row r="568">
          <cell r="B568" t="str">
            <v>St Charles-76th-RSC</v>
          </cell>
        </row>
        <row r="569">
          <cell r="B569" t="str">
            <v>St Charles-84th-FAM</v>
          </cell>
        </row>
        <row r="570">
          <cell r="B570" t="str">
            <v>St Charles-84th-OP-SA</v>
          </cell>
        </row>
        <row r="571">
          <cell r="B571" t="str">
            <v>St Charles-84th-PSM</v>
          </cell>
        </row>
        <row r="572">
          <cell r="B572" t="str">
            <v>St Charles-84th-RHP</v>
          </cell>
        </row>
        <row r="573">
          <cell r="B573" t="str">
            <v>St Charles-CCS</v>
          </cell>
        </row>
        <row r="574">
          <cell r="B574" t="str">
            <v>St Charles-Waukesha-FAM</v>
          </cell>
        </row>
        <row r="575">
          <cell r="B575" t="str">
            <v>St Charles-Waukesha-PSM</v>
          </cell>
        </row>
        <row r="576">
          <cell r="B576" t="str">
            <v>St. Rose Youth &amp; Family Center-OP</v>
          </cell>
        </row>
        <row r="577">
          <cell r="B577" t="str">
            <v>St. Timothy-RSS-EMP</v>
          </cell>
        </row>
        <row r="578">
          <cell r="B578" t="str">
            <v>St. Timothy-RSS-PSM</v>
          </cell>
        </row>
        <row r="579">
          <cell r="B579" t="str">
            <v>St. Timothy-RSS-SPI</v>
          </cell>
        </row>
        <row r="580">
          <cell r="B580" t="str">
            <v>Tangible Word Ministries-RSS-FAM</v>
          </cell>
        </row>
        <row r="581">
          <cell r="B581" t="str">
            <v>Tangible Word Ministries-RSS-PSM</v>
          </cell>
        </row>
        <row r="582">
          <cell r="B582" t="str">
            <v>Tangible Word Ministries-RSS-SCH</v>
          </cell>
        </row>
        <row r="583">
          <cell r="B583" t="str">
            <v>Tangible Word Ministries-RSS-SPI</v>
          </cell>
        </row>
        <row r="584">
          <cell r="B584" t="str">
            <v>Tangible Word-Silver Spring Dr-RSS-FAM</v>
          </cell>
        </row>
        <row r="585">
          <cell r="B585" t="str">
            <v>Tangible Word-Silver Spring Dr-RSS-SCH</v>
          </cell>
        </row>
        <row r="586">
          <cell r="B586" t="str">
            <v>Tangible Word-Silver Spring Dr-RSS-SPI</v>
          </cell>
        </row>
        <row r="587">
          <cell r="B587" t="str">
            <v>Targeted Case Management</v>
          </cell>
        </row>
        <row r="588">
          <cell r="B588" t="str">
            <v>Test Agency-OP-SA</v>
          </cell>
        </row>
        <row r="589">
          <cell r="B589" t="str">
            <v>The Bridge Health Clinics-DT</v>
          </cell>
        </row>
        <row r="590">
          <cell r="B590" t="str">
            <v>The Bridge Health Clinics-MAT</v>
          </cell>
        </row>
        <row r="591">
          <cell r="B591" t="str">
            <v>The Bridge Health Clinics-OP</v>
          </cell>
        </row>
        <row r="592">
          <cell r="B592" t="str">
            <v>The Bridge Health Clinics-RHP</v>
          </cell>
        </row>
        <row r="593">
          <cell r="B593" t="str">
            <v>The Bridge Health Clinics-RSS-EMP</v>
          </cell>
        </row>
        <row r="594">
          <cell r="B594" t="str">
            <v>The Bridge Health Clinics-RSS-FAM</v>
          </cell>
        </row>
        <row r="595">
          <cell r="B595" t="str">
            <v>The Bridge Health Clinics-RSS-HOU</v>
          </cell>
        </row>
        <row r="596">
          <cell r="B596" t="str">
            <v>The Bridge Health Clinics-RSS-PSM</v>
          </cell>
        </row>
        <row r="597">
          <cell r="B597" t="str">
            <v>The Bridge Health Clinics-RSS-SCH</v>
          </cell>
        </row>
        <row r="598">
          <cell r="B598" t="str">
            <v>The Bridge-611 W. National-DT</v>
          </cell>
        </row>
        <row r="599">
          <cell r="B599" t="str">
            <v>The Bridge-611 W. National-MAT</v>
          </cell>
        </row>
        <row r="600">
          <cell r="B600" t="str">
            <v>The Bridge-611 W. National-OP</v>
          </cell>
        </row>
        <row r="601">
          <cell r="B601" t="str">
            <v>The Bridge-611 W. National-RHP</v>
          </cell>
        </row>
        <row r="602">
          <cell r="B602" t="str">
            <v>The Bridge-611 W. National-RSS-HOU</v>
          </cell>
        </row>
        <row r="603">
          <cell r="B603" t="str">
            <v>The Bridge-611 W. National-RSS-PSM</v>
          </cell>
        </row>
        <row r="604">
          <cell r="B604" t="str">
            <v>TLS-70th-CBRF</v>
          </cell>
        </row>
        <row r="605">
          <cell r="B605" t="str">
            <v>TLS-Barnett</v>
          </cell>
        </row>
        <row r="606">
          <cell r="B606" t="str">
            <v>TLS-Barnett-CBRF</v>
          </cell>
        </row>
        <row r="607">
          <cell r="B607" t="str">
            <v>TLS-Barnett-CRS</v>
          </cell>
        </row>
        <row r="608">
          <cell r="B608" t="str">
            <v>TLS-Burleigh</v>
          </cell>
        </row>
        <row r="609">
          <cell r="B609" t="str">
            <v>TLS-Burleigh-CBRF</v>
          </cell>
        </row>
        <row r="610">
          <cell r="B610" t="str">
            <v>TLS-Burleigh-CRS</v>
          </cell>
        </row>
        <row r="611">
          <cell r="B611" t="str">
            <v>TLS-CASE MGMT-CA</v>
          </cell>
        </row>
        <row r="612">
          <cell r="B612" t="str">
            <v>TLS-CCS</v>
          </cell>
        </row>
        <row r="613">
          <cell r="B613" t="str">
            <v>TLS-Chapman</v>
          </cell>
        </row>
        <row r="614">
          <cell r="B614" t="str">
            <v>TLS-Chapman-CBRF</v>
          </cell>
        </row>
        <row r="615">
          <cell r="B615" t="str">
            <v>TLS-Chapman-CRS</v>
          </cell>
        </row>
        <row r="616">
          <cell r="B616" t="str">
            <v>TLS-Crisis Case Management</v>
          </cell>
        </row>
        <row r="617">
          <cell r="B617" t="str">
            <v>TLS-CSP</v>
          </cell>
        </row>
        <row r="618">
          <cell r="B618" t="str">
            <v>TLS-Greenfield</v>
          </cell>
        </row>
        <row r="619">
          <cell r="B619" t="str">
            <v>TLS-Greenfield-CBRF</v>
          </cell>
        </row>
        <row r="620">
          <cell r="B620" t="str">
            <v>TLS-Greenfield-CRS</v>
          </cell>
        </row>
        <row r="621">
          <cell r="B621" t="str">
            <v>TLS-Jackson</v>
          </cell>
        </row>
        <row r="622">
          <cell r="B622" t="str">
            <v>TLS-Jackson-CBRF</v>
          </cell>
        </row>
        <row r="623">
          <cell r="B623" t="str">
            <v>TLS-Jackson-CRS</v>
          </cell>
        </row>
        <row r="624">
          <cell r="B624" t="str">
            <v>TLS-Lincoln</v>
          </cell>
        </row>
        <row r="625">
          <cell r="B625" t="str">
            <v>TLS-Lincoln-CBRF</v>
          </cell>
        </row>
        <row r="626">
          <cell r="B626" t="str">
            <v>TLS-Lincoln-CRS</v>
          </cell>
        </row>
        <row r="627">
          <cell r="B627" t="str">
            <v>TLS-Main Street</v>
          </cell>
        </row>
        <row r="628">
          <cell r="B628" t="str">
            <v>TLS-Main Street-CBRF</v>
          </cell>
        </row>
        <row r="629">
          <cell r="B629" t="str">
            <v>TLS-Morgan</v>
          </cell>
        </row>
        <row r="630">
          <cell r="B630" t="str">
            <v>TLS-Morgan-CBRF</v>
          </cell>
        </row>
        <row r="631">
          <cell r="B631" t="str">
            <v>TLS-Morgan-CRS</v>
          </cell>
        </row>
        <row r="632">
          <cell r="B632" t="str">
            <v>TLS-Ohio</v>
          </cell>
        </row>
        <row r="633">
          <cell r="B633" t="str">
            <v>TLS-Ohio-CBRF</v>
          </cell>
        </row>
        <row r="634">
          <cell r="B634" t="str">
            <v>TLS-Ohio-CRS</v>
          </cell>
        </row>
        <row r="635">
          <cell r="B635" t="str">
            <v>TLS-Project Move</v>
          </cell>
        </row>
        <row r="636">
          <cell r="B636" t="str">
            <v>TLS-SBIRT</v>
          </cell>
        </row>
        <row r="637">
          <cell r="B637" t="str">
            <v>TLS-TCM</v>
          </cell>
        </row>
        <row r="638">
          <cell r="B638" t="str">
            <v>Total Care Group-N 80th-AFH</v>
          </cell>
        </row>
        <row r="639">
          <cell r="B639" t="str">
            <v>Total Care Group-N 80th-AFH(INACTIVE)</v>
          </cell>
        </row>
        <row r="640">
          <cell r="B640" t="str">
            <v>UCC-1007 S. 8th (Female)-RHP</v>
          </cell>
        </row>
        <row r="641">
          <cell r="B641" t="str">
            <v>UCC-1011 S. 8th (Male)-MMR</v>
          </cell>
        </row>
        <row r="642">
          <cell r="B642" t="str">
            <v>UCC-1011 S. 8th (Male)-RHP</v>
          </cell>
        </row>
        <row r="643">
          <cell r="B643" t="str">
            <v>UCC-1111 S 6th-CCS</v>
          </cell>
        </row>
        <row r="644">
          <cell r="B644" t="str">
            <v>UCC-1111 S 6th-DT-SA</v>
          </cell>
        </row>
        <row r="645">
          <cell r="B645" t="str">
            <v>UCC-1111 S 6th-IOP-SA</v>
          </cell>
        </row>
        <row r="646">
          <cell r="B646" t="str">
            <v>UCC-1111 S 6th-OP-MH</v>
          </cell>
        </row>
        <row r="647">
          <cell r="B647" t="str">
            <v>UCC-1111 S 6th-OP-SA</v>
          </cell>
        </row>
        <row r="648">
          <cell r="B648" t="str">
            <v>UCC-1111 S 6th-PSM</v>
          </cell>
        </row>
        <row r="649">
          <cell r="B649" t="str">
            <v>UCC-1111 S 6th-RHP</v>
          </cell>
        </row>
        <row r="650">
          <cell r="B650" t="str">
            <v>UCC-1123 S 6th-MMR</v>
          </cell>
        </row>
        <row r="651">
          <cell r="B651" t="str">
            <v>UCC-1123 S 6th-RES</v>
          </cell>
        </row>
        <row r="652">
          <cell r="B652" t="str">
            <v>UCC-1123 S 6th-RHP</v>
          </cell>
        </row>
        <row r="653">
          <cell r="B653" t="str">
            <v>UCC-RSC/CMASS-CM</v>
          </cell>
        </row>
        <row r="654">
          <cell r="B654" t="str">
            <v>UCC-RSC/CMASS-PWCCC</v>
          </cell>
        </row>
        <row r="655">
          <cell r="B655" t="str">
            <v>UCC-RSC/CMASS-RSC</v>
          </cell>
        </row>
        <row r="656">
          <cell r="B656" t="str">
            <v>UCC-S. 6th (OP/DT)-RSS-PSM</v>
          </cell>
        </row>
        <row r="657">
          <cell r="B657" t="str">
            <v>UCC-Scott St-MMR</v>
          </cell>
        </row>
        <row r="658">
          <cell r="B658" t="str">
            <v>UCC-Scott St-RES</v>
          </cell>
        </row>
        <row r="659">
          <cell r="B659" t="str">
            <v>UCC-Scott-RHP</v>
          </cell>
        </row>
        <row r="660">
          <cell r="B660" t="str">
            <v>Unlimited Potentials-WCS-DT</v>
          </cell>
        </row>
        <row r="661">
          <cell r="B661" t="str">
            <v>Unlimited Potentials-WCS-OP</v>
          </cell>
        </row>
        <row r="662">
          <cell r="B662" t="str">
            <v>Unlimited Potentials-WCS-RHP</v>
          </cell>
        </row>
        <row r="663">
          <cell r="B663" t="str">
            <v>Urban Faith Roundtable-RSS-SPI</v>
          </cell>
        </row>
        <row r="664">
          <cell r="B664" t="str">
            <v>WCS - OP - House of Corrections</v>
          </cell>
        </row>
        <row r="665">
          <cell r="B665" t="str">
            <v>WCS Case Management - Jail</v>
          </cell>
        </row>
        <row r="666">
          <cell r="B666" t="str">
            <v>WCS Meinecke House-HOU</v>
          </cell>
        </row>
        <row r="667">
          <cell r="B667" t="str">
            <v>WCS Project Aim CSP</v>
          </cell>
        </row>
        <row r="668">
          <cell r="B668" t="str">
            <v>WCS Project Aim TCM</v>
          </cell>
        </row>
        <row r="669">
          <cell r="B669" t="str">
            <v>WCS-CCS</v>
          </cell>
        </row>
        <row r="670">
          <cell r="B670" t="str">
            <v>WCS-CIU-RCU</v>
          </cell>
        </row>
        <row r="671">
          <cell r="B671" t="str">
            <v>WCS-CM</v>
          </cell>
        </row>
        <row r="672">
          <cell r="B672" t="str">
            <v>WCS-Crisis Case Management</v>
          </cell>
        </row>
        <row r="673">
          <cell r="B673" t="str">
            <v>WCS-CSP</v>
          </cell>
        </row>
        <row r="674">
          <cell r="B674" t="str">
            <v>WCS-Level 1 TCM</v>
          </cell>
        </row>
        <row r="675">
          <cell r="B675" t="str">
            <v>WCS-RSC</v>
          </cell>
        </row>
        <row r="676">
          <cell r="B676" t="str">
            <v>WCS-TCM</v>
          </cell>
        </row>
        <row r="677">
          <cell r="B677" t="str">
            <v>We Four Program</v>
          </cell>
        </row>
        <row r="678">
          <cell r="B678" t="str">
            <v>Westview</v>
          </cell>
        </row>
        <row r="679">
          <cell r="B679" t="str">
            <v>White's Day TX/OP-DT</v>
          </cell>
        </row>
        <row r="680">
          <cell r="B680" t="str">
            <v>White's Day TX/OP-OP</v>
          </cell>
        </row>
        <row r="681">
          <cell r="B681" t="str">
            <v>White's Day TX/OP-RHP</v>
          </cell>
        </row>
        <row r="682">
          <cell r="B682" t="str">
            <v>White's-North Ave (M)-RES</v>
          </cell>
        </row>
        <row r="683">
          <cell r="B683" t="str">
            <v>WINCC-HOU</v>
          </cell>
        </row>
        <row r="684">
          <cell r="B684" t="str">
            <v>Word Of Hope-OP-SA</v>
          </cell>
        </row>
        <row r="685">
          <cell r="B685" t="str">
            <v>Word Of Hope-RHP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nguage" displayName="Language" ref="B2:B35" totalsRowShown="0" headerRowDxfId="23" dataDxfId="22">
  <autoFilter ref="B2:B35" xr:uid="{00000000-0009-0000-0100-000001000000}"/>
  <tableColumns count="1">
    <tableColumn id="1" xr3:uid="{00000000-0010-0000-0000-000001000000}" name="Practitioner Language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actitionerCat" displayName="PractitionerCat" ref="D2:D36" totalsRowShown="0" headerRowDxfId="20" dataDxfId="19">
  <autoFilter ref="D2:D36" xr:uid="{00000000-0009-0000-0100-000002000000}"/>
  <tableColumns count="1">
    <tableColumn id="1" xr3:uid="{00000000-0010-0000-0100-000001000000}" name="Practitioner Category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iscipline1" displayName="Discipline1" ref="F2:F32" totalsRowShown="0" headerRowDxfId="17" dataDxfId="16">
  <autoFilter ref="F2:F32" xr:uid="{00000000-0009-0000-0100-000003000000}"/>
  <tableColumns count="1">
    <tableColumn id="1" xr3:uid="{00000000-0010-0000-0200-000001000000}" name="Discipline" data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ractitionerCoverage" displayName="PractitionerCoverage" ref="H2:H7" totalsRowShown="0" headerRowDxfId="14" dataDxfId="13">
  <autoFilter ref="H2:H7" xr:uid="{00000000-0009-0000-0100-000004000000}"/>
  <tableColumns count="1">
    <tableColumn id="1" xr3:uid="{00000000-0010-0000-0300-000001000000}" name="Practitioner Categories for Coverage" dataDxfId="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ccessGroups" displayName="AccessGroups" ref="J2:J17" totalsRowShown="0" headerRowDxfId="11" dataDxfId="10">
  <autoFilter ref="J2:J17" xr:uid="{00000000-0009-0000-0100-000005000000}"/>
  <tableColumns count="1">
    <tableColumn id="1" xr3:uid="{00000000-0010-0000-0400-000001000000}" name="Access Groups" dataDxfId="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AgencyName" displayName="AgencyName" ref="L2:O92" totalsRowShown="0" headerRowDxfId="8" dataDxfId="6" headerRowBorderDxfId="7" tableBorderDxfId="5" totalsRowBorderDxfId="4">
  <autoFilter ref="L2:O92" xr:uid="{00000000-0009-0000-0100-000006000000}"/>
  <sortState xmlns:xlrd2="http://schemas.microsoft.com/office/spreadsheetml/2017/richdata2" ref="L3:M92">
    <sortCondition ref="L2:L92"/>
  </sortState>
  <tableColumns count="4">
    <tableColumn id="1" xr3:uid="{00000000-0010-0000-0500-000001000000}" name="Agency Name" dataDxfId="3"/>
    <tableColumn id="2" xr3:uid="{00000000-0010-0000-0500-000002000000}" name="CENS" dataDxfId="2"/>
    <tableColumn id="3" xr3:uid="{0B3BC7A0-4B7D-436B-B41B-686DFECBAB0D}" name="Practitioner Credential" dataDxfId="1"/>
    <tableColumn id="4" xr3:uid="{23BD84C4-ECB0-4A56-AA0A-939A41FB709B}" name="Gend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workbookViewId="0">
      <selection activeCell="B24" sqref="B24:I24"/>
    </sheetView>
  </sheetViews>
  <sheetFormatPr defaultRowHeight="14.5" x14ac:dyDescent="0.35"/>
  <cols>
    <col min="1" max="1" width="40.7265625" customWidth="1"/>
  </cols>
  <sheetData>
    <row r="1" spans="1:10" ht="15" customHeight="1" x14ac:dyDescent="0.35">
      <c r="A1" s="156" t="s">
        <v>164</v>
      </c>
      <c r="B1" s="157"/>
      <c r="C1" s="157"/>
      <c r="D1" s="157"/>
      <c r="E1" s="157"/>
      <c r="F1" s="157"/>
      <c r="G1" s="157"/>
      <c r="H1" s="157"/>
      <c r="I1" s="158"/>
      <c r="J1" s="62"/>
    </row>
    <row r="2" spans="1:10" ht="15" customHeight="1" x14ac:dyDescent="0.35">
      <c r="A2" s="159"/>
      <c r="B2" s="160"/>
      <c r="C2" s="160"/>
      <c r="D2" s="160"/>
      <c r="E2" s="160"/>
      <c r="F2" s="160"/>
      <c r="G2" s="160"/>
      <c r="H2" s="160"/>
      <c r="I2" s="161"/>
      <c r="J2" s="62"/>
    </row>
    <row r="3" spans="1:10" ht="15" customHeight="1" x14ac:dyDescent="0.35">
      <c r="A3" s="159"/>
      <c r="B3" s="160"/>
      <c r="C3" s="160"/>
      <c r="D3" s="160"/>
      <c r="E3" s="160"/>
      <c r="F3" s="160"/>
      <c r="G3" s="160"/>
      <c r="H3" s="160"/>
      <c r="I3" s="161"/>
      <c r="J3" s="62"/>
    </row>
    <row r="4" spans="1:10" ht="15" customHeight="1" thickBot="1" x14ac:dyDescent="0.4">
      <c r="A4" s="162"/>
      <c r="B4" s="163"/>
      <c r="C4" s="163"/>
      <c r="D4" s="163"/>
      <c r="E4" s="163"/>
      <c r="F4" s="163"/>
      <c r="G4" s="163"/>
      <c r="H4" s="163"/>
      <c r="I4" s="164"/>
      <c r="J4" s="62"/>
    </row>
    <row r="5" spans="1:10" ht="19" thickBot="1" x14ac:dyDescent="0.5">
      <c r="A5" s="165" t="s">
        <v>173</v>
      </c>
      <c r="B5" s="166"/>
      <c r="C5" s="166"/>
      <c r="D5" s="166"/>
      <c r="E5" s="166"/>
      <c r="F5" s="166"/>
      <c r="G5" s="166"/>
      <c r="H5" s="166"/>
      <c r="I5" s="167"/>
      <c r="J5" s="32"/>
    </row>
    <row r="6" spans="1:10" ht="15" customHeight="1" x14ac:dyDescent="0.35">
      <c r="A6" s="133" t="s">
        <v>165</v>
      </c>
      <c r="B6" s="171" t="s">
        <v>175</v>
      </c>
      <c r="C6" s="171"/>
      <c r="D6" s="171"/>
      <c r="E6" s="171"/>
      <c r="F6" s="171"/>
      <c r="G6" s="171"/>
      <c r="H6" s="171"/>
      <c r="I6" s="172"/>
      <c r="J6" s="32"/>
    </row>
    <row r="7" spans="1:10" ht="15.75" customHeight="1" x14ac:dyDescent="0.35">
      <c r="A7" s="127" t="s">
        <v>166</v>
      </c>
      <c r="B7" s="153"/>
      <c r="C7" s="154"/>
      <c r="D7" s="154"/>
      <c r="E7" s="154"/>
      <c r="F7" s="154"/>
      <c r="G7" s="154"/>
      <c r="H7" s="154"/>
      <c r="I7" s="155"/>
      <c r="J7" s="32"/>
    </row>
    <row r="8" spans="1:10" ht="15.75" customHeight="1" x14ac:dyDescent="0.35">
      <c r="A8" s="128" t="s">
        <v>169</v>
      </c>
      <c r="B8" s="173" t="s">
        <v>175</v>
      </c>
      <c r="C8" s="173"/>
      <c r="D8" s="173"/>
      <c r="E8" s="173"/>
      <c r="F8" s="173"/>
      <c r="G8" s="173"/>
      <c r="H8" s="173"/>
      <c r="I8" s="174"/>
      <c r="J8" s="32"/>
    </row>
    <row r="9" spans="1:10" ht="13.5" customHeight="1" x14ac:dyDescent="0.35">
      <c r="A9" s="127" t="s">
        <v>167</v>
      </c>
      <c r="B9" s="153"/>
      <c r="C9" s="154"/>
      <c r="D9" s="154"/>
      <c r="E9" s="154"/>
      <c r="F9" s="154"/>
      <c r="G9" s="154"/>
      <c r="H9" s="154"/>
      <c r="I9" s="155"/>
      <c r="J9" s="32"/>
    </row>
    <row r="10" spans="1:10" ht="13.5" customHeight="1" x14ac:dyDescent="0.35">
      <c r="A10" s="128" t="s">
        <v>170</v>
      </c>
      <c r="B10" s="173" t="s">
        <v>175</v>
      </c>
      <c r="C10" s="173"/>
      <c r="D10" s="173"/>
      <c r="E10" s="173"/>
      <c r="F10" s="173"/>
      <c r="G10" s="173"/>
      <c r="H10" s="173"/>
      <c r="I10" s="174"/>
      <c r="J10" s="32"/>
    </row>
    <row r="11" spans="1:10" x14ac:dyDescent="0.35">
      <c r="A11" s="129" t="s">
        <v>172</v>
      </c>
      <c r="B11" s="173" t="s">
        <v>175</v>
      </c>
      <c r="C11" s="173"/>
      <c r="D11" s="173"/>
      <c r="E11" s="173"/>
      <c r="F11" s="173"/>
      <c r="G11" s="173"/>
      <c r="H11" s="173"/>
      <c r="I11" s="174"/>
      <c r="J11" s="32"/>
    </row>
    <row r="12" spans="1:10" x14ac:dyDescent="0.35">
      <c r="A12" s="127" t="s">
        <v>168</v>
      </c>
      <c r="B12" s="153"/>
      <c r="C12" s="154"/>
      <c r="D12" s="154"/>
      <c r="E12" s="154"/>
      <c r="F12" s="154"/>
      <c r="G12" s="154"/>
      <c r="H12" s="154"/>
      <c r="I12" s="155"/>
      <c r="J12" s="32"/>
    </row>
    <row r="13" spans="1:10" ht="15" customHeight="1" x14ac:dyDescent="0.35">
      <c r="A13" s="128" t="s">
        <v>169</v>
      </c>
      <c r="B13" s="173" t="s">
        <v>175</v>
      </c>
      <c r="C13" s="173"/>
      <c r="D13" s="173"/>
      <c r="E13" s="173"/>
      <c r="F13" s="173"/>
      <c r="G13" s="173"/>
      <c r="H13" s="173"/>
      <c r="I13" s="174"/>
      <c r="J13" s="32"/>
    </row>
    <row r="14" spans="1:10" ht="14.25" customHeight="1" x14ac:dyDescent="0.35">
      <c r="A14" s="130" t="s">
        <v>171</v>
      </c>
      <c r="B14" s="173" t="s">
        <v>175</v>
      </c>
      <c r="C14" s="173"/>
      <c r="D14" s="173"/>
      <c r="E14" s="173"/>
      <c r="F14" s="173"/>
      <c r="G14" s="173"/>
      <c r="H14" s="173"/>
      <c r="I14" s="174"/>
      <c r="J14" s="32"/>
    </row>
    <row r="15" spans="1:10" ht="14.25" customHeight="1" thickBot="1" x14ac:dyDescent="0.4">
      <c r="A15" s="131" t="s">
        <v>172</v>
      </c>
      <c r="B15" s="151" t="s">
        <v>175</v>
      </c>
      <c r="C15" s="151"/>
      <c r="D15" s="151"/>
      <c r="E15" s="151"/>
      <c r="F15" s="151"/>
      <c r="G15" s="151"/>
      <c r="H15" s="151"/>
      <c r="I15" s="152"/>
      <c r="J15" s="32"/>
    </row>
    <row r="16" spans="1:10" ht="19" thickBot="1" x14ac:dyDescent="0.5">
      <c r="A16" s="168" t="s">
        <v>174</v>
      </c>
      <c r="B16" s="169"/>
      <c r="C16" s="169"/>
      <c r="D16" s="169"/>
      <c r="E16" s="169"/>
      <c r="F16" s="169"/>
      <c r="G16" s="169"/>
      <c r="H16" s="169"/>
      <c r="I16" s="170"/>
      <c r="J16" s="32"/>
    </row>
    <row r="17" spans="1:10" x14ac:dyDescent="0.35">
      <c r="A17" s="132" t="s">
        <v>165</v>
      </c>
      <c r="B17" s="171" t="s">
        <v>175</v>
      </c>
      <c r="C17" s="171"/>
      <c r="D17" s="171"/>
      <c r="E17" s="171"/>
      <c r="F17" s="171"/>
      <c r="G17" s="171"/>
      <c r="H17" s="171"/>
      <c r="I17" s="172"/>
      <c r="J17" s="32"/>
    </row>
    <row r="18" spans="1:10" ht="15.75" customHeight="1" x14ac:dyDescent="0.35">
      <c r="A18" s="127" t="s">
        <v>168</v>
      </c>
      <c r="B18" s="153"/>
      <c r="C18" s="154"/>
      <c r="D18" s="154"/>
      <c r="E18" s="154"/>
      <c r="F18" s="154"/>
      <c r="G18" s="154"/>
      <c r="H18" s="154"/>
      <c r="I18" s="155"/>
      <c r="J18" s="32"/>
    </row>
    <row r="19" spans="1:10" x14ac:dyDescent="0.35">
      <c r="A19" s="128" t="s">
        <v>169</v>
      </c>
      <c r="B19" s="173" t="s">
        <v>175</v>
      </c>
      <c r="C19" s="173"/>
      <c r="D19" s="173"/>
      <c r="E19" s="173"/>
      <c r="F19" s="173"/>
      <c r="G19" s="173"/>
      <c r="H19" s="173"/>
      <c r="I19" s="174"/>
      <c r="J19" s="32"/>
    </row>
    <row r="20" spans="1:10" x14ac:dyDescent="0.35">
      <c r="A20" s="130" t="s">
        <v>171</v>
      </c>
      <c r="B20" s="173" t="s">
        <v>175</v>
      </c>
      <c r="C20" s="173"/>
      <c r="D20" s="173"/>
      <c r="E20" s="173"/>
      <c r="F20" s="173"/>
      <c r="G20" s="173"/>
      <c r="H20" s="173"/>
      <c r="I20" s="174"/>
      <c r="J20" s="32"/>
    </row>
    <row r="21" spans="1:10" x14ac:dyDescent="0.35">
      <c r="A21" s="129" t="s">
        <v>172</v>
      </c>
      <c r="B21" s="173" t="s">
        <v>175</v>
      </c>
      <c r="C21" s="173"/>
      <c r="D21" s="173"/>
      <c r="E21" s="173"/>
      <c r="F21" s="173"/>
      <c r="G21" s="173"/>
      <c r="H21" s="173"/>
      <c r="I21" s="174"/>
      <c r="J21" s="32"/>
    </row>
    <row r="22" spans="1:10" x14ac:dyDescent="0.35">
      <c r="A22" s="127" t="s">
        <v>167</v>
      </c>
      <c r="B22" s="153"/>
      <c r="C22" s="154"/>
      <c r="D22" s="154"/>
      <c r="E22" s="154"/>
      <c r="F22" s="154"/>
      <c r="G22" s="154"/>
      <c r="H22" s="154"/>
      <c r="I22" s="155"/>
      <c r="J22" s="32"/>
    </row>
    <row r="23" spans="1:10" x14ac:dyDescent="0.35">
      <c r="A23" s="128" t="s">
        <v>170</v>
      </c>
      <c r="B23" s="173" t="s">
        <v>175</v>
      </c>
      <c r="C23" s="173"/>
      <c r="D23" s="173"/>
      <c r="E23" s="173"/>
      <c r="F23" s="173"/>
      <c r="G23" s="173"/>
      <c r="H23" s="173"/>
      <c r="I23" s="174"/>
      <c r="J23" s="32"/>
    </row>
    <row r="24" spans="1:10" ht="15" thickBot="1" x14ac:dyDescent="0.4">
      <c r="A24" s="131" t="s">
        <v>172</v>
      </c>
      <c r="B24" s="151" t="s">
        <v>175</v>
      </c>
      <c r="C24" s="151"/>
      <c r="D24" s="151"/>
      <c r="E24" s="151"/>
      <c r="F24" s="151"/>
      <c r="G24" s="151"/>
      <c r="H24" s="151"/>
      <c r="I24" s="152"/>
      <c r="J24" s="32"/>
    </row>
    <row r="25" spans="1:10" x14ac:dyDescent="0.35">
      <c r="A25" s="126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5">
      <c r="A26" s="61"/>
    </row>
  </sheetData>
  <sheetProtection algorithmName="SHA-512" hashValue="Fv9j/f1W2H3TwjTDNrjEhlRtSTjvBu4nbM8nhVj3nilktOBntNqyuCvBJ0Enwg52hqUxVnc1hqmlcTYOyywfkw==" saltValue="98k0QIrginva0Uc4uJDMgA==" spinCount="100000" sheet="1" selectLockedCells="1"/>
  <mergeCells count="21">
    <mergeCell ref="B17:I17"/>
    <mergeCell ref="B19:I19"/>
    <mergeCell ref="B20:I20"/>
    <mergeCell ref="B21:I21"/>
    <mergeCell ref="B23:I23"/>
    <mergeCell ref="B24:I24"/>
    <mergeCell ref="B18:I18"/>
    <mergeCell ref="B22:I22"/>
    <mergeCell ref="A1:I4"/>
    <mergeCell ref="A5:I5"/>
    <mergeCell ref="A16:I16"/>
    <mergeCell ref="B6:I6"/>
    <mergeCell ref="B8:I8"/>
    <mergeCell ref="B10:I10"/>
    <mergeCell ref="B11:I11"/>
    <mergeCell ref="B13:I13"/>
    <mergeCell ref="B14:I14"/>
    <mergeCell ref="B15:I15"/>
    <mergeCell ref="B7:I7"/>
    <mergeCell ref="B9:I9"/>
    <mergeCell ref="B12:I12"/>
  </mergeCells>
  <dataValidations count="1">
    <dataValidation type="list" allowBlank="1" showInputMessage="1" showErrorMessage="1" sqref="B6:I6 B8:I8 B10:I11 B13:I15 B17:I17 B19:I21 B23:I24" xr:uid="{00000000-0002-0000-0000-000000000000}">
      <formula1>"Not Complete, Complete"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3"/>
  <sheetViews>
    <sheetView tabSelected="1" zoomScale="80" zoomScaleNormal="80" workbookViewId="0">
      <selection activeCell="D5" sqref="D5"/>
    </sheetView>
  </sheetViews>
  <sheetFormatPr defaultColWidth="43.7265625" defaultRowHeight="14.5" x14ac:dyDescent="0.35"/>
  <cols>
    <col min="1" max="1" width="42" style="10" customWidth="1"/>
    <col min="2" max="2" width="18.7265625" customWidth="1"/>
    <col min="3" max="3" width="45.453125" customWidth="1"/>
    <col min="4" max="4" width="36.26953125" customWidth="1"/>
    <col min="5" max="5" width="5.7265625" style="3" customWidth="1"/>
    <col min="6" max="6" width="5.26953125" style="25" customWidth="1"/>
  </cols>
  <sheetData>
    <row r="1" spans="1:6" ht="21" customHeight="1" x14ac:dyDescent="0.35">
      <c r="A1" s="178" t="s">
        <v>286</v>
      </c>
      <c r="B1" s="179"/>
      <c r="C1" s="179"/>
      <c r="D1" s="180"/>
      <c r="E1" s="5"/>
      <c r="F1" s="26"/>
    </row>
    <row r="2" spans="1:6" ht="21" customHeight="1" x14ac:dyDescent="0.35">
      <c r="A2" s="181"/>
      <c r="B2" s="182"/>
      <c r="C2" s="182"/>
      <c r="D2" s="183"/>
      <c r="E2" s="5"/>
      <c r="F2" s="26"/>
    </row>
    <row r="3" spans="1:6" ht="21" customHeight="1" thickBot="1" x14ac:dyDescent="0.4">
      <c r="A3" s="184"/>
      <c r="B3" s="185"/>
      <c r="C3" s="185"/>
      <c r="D3" s="186"/>
      <c r="E3" s="5"/>
    </row>
    <row r="4" spans="1:6" ht="21" customHeight="1" thickBot="1" x14ac:dyDescent="0.4">
      <c r="A4" s="137" t="s">
        <v>31</v>
      </c>
      <c r="B4" s="137" t="s">
        <v>25</v>
      </c>
      <c r="C4" s="137" t="s">
        <v>24</v>
      </c>
      <c r="D4" s="137" t="s">
        <v>30</v>
      </c>
      <c r="E4" s="7"/>
      <c r="F4" s="27"/>
    </row>
    <row r="5" spans="1:6" ht="15.5" x14ac:dyDescent="0.35">
      <c r="A5" s="134" t="s">
        <v>158</v>
      </c>
      <c r="B5" s="135" t="s">
        <v>26</v>
      </c>
      <c r="C5" s="136" t="s">
        <v>157</v>
      </c>
      <c r="D5" s="122"/>
      <c r="E5" s="7"/>
      <c r="F5" s="27"/>
    </row>
    <row r="6" spans="1:6" x14ac:dyDescent="0.35">
      <c r="A6" s="90" t="s">
        <v>23</v>
      </c>
      <c r="B6" s="1" t="s">
        <v>26</v>
      </c>
      <c r="C6" s="13" t="s">
        <v>179</v>
      </c>
      <c r="D6" s="53"/>
      <c r="E6" s="4"/>
      <c r="F6" s="52"/>
    </row>
    <row r="7" spans="1:6" x14ac:dyDescent="0.35">
      <c r="A7" s="90" t="s">
        <v>177</v>
      </c>
      <c r="B7" s="1" t="s">
        <v>26</v>
      </c>
      <c r="C7" s="13" t="s">
        <v>178</v>
      </c>
      <c r="D7" s="46"/>
      <c r="E7" s="4"/>
      <c r="F7" s="63"/>
    </row>
    <row r="8" spans="1:6" x14ac:dyDescent="0.35">
      <c r="A8" s="90" t="s">
        <v>0</v>
      </c>
      <c r="B8" s="1" t="s">
        <v>26</v>
      </c>
      <c r="C8" s="13" t="s">
        <v>28</v>
      </c>
      <c r="D8" s="46"/>
      <c r="E8" s="4"/>
      <c r="F8" s="52"/>
    </row>
    <row r="9" spans="1:6" x14ac:dyDescent="0.35">
      <c r="A9" s="90" t="s">
        <v>204</v>
      </c>
      <c r="B9" s="1" t="s">
        <v>26</v>
      </c>
      <c r="C9" s="11"/>
      <c r="D9" s="46"/>
      <c r="E9" s="4"/>
      <c r="F9" s="187"/>
    </row>
    <row r="10" spans="1:6" x14ac:dyDescent="0.35">
      <c r="A10" s="90" t="s">
        <v>203</v>
      </c>
      <c r="B10" s="1" t="s">
        <v>26</v>
      </c>
      <c r="C10" s="11"/>
      <c r="D10" s="46"/>
      <c r="E10" s="4"/>
      <c r="F10" s="187"/>
    </row>
    <row r="11" spans="1:6" x14ac:dyDescent="0.35">
      <c r="A11" s="90" t="s">
        <v>205</v>
      </c>
      <c r="B11" s="1" t="s">
        <v>26</v>
      </c>
      <c r="C11" s="11"/>
      <c r="D11" s="46"/>
      <c r="E11" s="4"/>
      <c r="F11" s="187"/>
    </row>
    <row r="12" spans="1:6" x14ac:dyDescent="0.35">
      <c r="A12" s="91" t="s">
        <v>8</v>
      </c>
      <c r="B12" s="9" t="s">
        <v>26</v>
      </c>
      <c r="C12" s="12" t="s">
        <v>160</v>
      </c>
      <c r="D12" s="54" t="s">
        <v>161</v>
      </c>
      <c r="E12" s="6"/>
      <c r="F12" s="28"/>
    </row>
    <row r="13" spans="1:6" x14ac:dyDescent="0.35">
      <c r="A13" s="91" t="s">
        <v>12</v>
      </c>
      <c r="B13" s="9" t="s">
        <v>26</v>
      </c>
      <c r="C13" s="12" t="s">
        <v>29</v>
      </c>
      <c r="D13" s="58"/>
      <c r="E13" s="6"/>
      <c r="F13" s="28"/>
    </row>
    <row r="14" spans="1:6" ht="243.65" customHeight="1" x14ac:dyDescent="0.35">
      <c r="A14" s="92" t="s">
        <v>9</v>
      </c>
      <c r="B14" s="17" t="s">
        <v>26</v>
      </c>
      <c r="C14" s="16" t="s">
        <v>292</v>
      </c>
      <c r="D14" s="47"/>
      <c r="E14" s="52"/>
      <c r="F14" s="29"/>
    </row>
    <row r="15" spans="1:6" ht="14.25" customHeight="1" x14ac:dyDescent="0.35">
      <c r="A15" s="93" t="s">
        <v>181</v>
      </c>
      <c r="B15" s="17" t="s">
        <v>26</v>
      </c>
      <c r="C15" s="16" t="s">
        <v>156</v>
      </c>
      <c r="D15" s="46"/>
      <c r="E15" s="65"/>
      <c r="F15" s="29"/>
    </row>
    <row r="16" spans="1:6" ht="15.75" customHeight="1" x14ac:dyDescent="0.35">
      <c r="A16" s="93" t="s">
        <v>182</v>
      </c>
      <c r="B16" s="17" t="s">
        <v>26</v>
      </c>
      <c r="C16" s="16" t="s">
        <v>156</v>
      </c>
      <c r="D16" s="46"/>
      <c r="E16" s="65"/>
      <c r="F16" s="29"/>
    </row>
    <row r="17" spans="1:6" ht="15" thickBot="1" x14ac:dyDescent="0.4">
      <c r="A17" s="94" t="s">
        <v>80</v>
      </c>
      <c r="B17" s="95" t="s">
        <v>26</v>
      </c>
      <c r="C17" s="96" t="s">
        <v>156</v>
      </c>
      <c r="D17" s="48"/>
      <c r="E17" s="4"/>
      <c r="F17" s="30"/>
    </row>
    <row r="18" spans="1:6" ht="50.65" customHeight="1" x14ac:dyDescent="0.35">
      <c r="A18" s="175" t="s">
        <v>33</v>
      </c>
      <c r="B18" s="176"/>
      <c r="C18" s="176"/>
      <c r="D18" s="177"/>
      <c r="E18" s="21"/>
      <c r="F18" s="36"/>
    </row>
    <row r="19" spans="1:6" ht="20.65" customHeight="1" thickBot="1" x14ac:dyDescent="0.4">
      <c r="A19" s="14" t="s">
        <v>31</v>
      </c>
      <c r="B19" s="8" t="s">
        <v>25</v>
      </c>
      <c r="C19" s="8" t="s">
        <v>32</v>
      </c>
      <c r="D19" s="103" t="s">
        <v>35</v>
      </c>
      <c r="E19" s="7"/>
      <c r="F19" s="30"/>
    </row>
    <row r="20" spans="1:6" ht="14.65" customHeight="1" x14ac:dyDescent="0.35">
      <c r="A20" s="97" t="s">
        <v>13</v>
      </c>
      <c r="B20" s="98" t="s">
        <v>26</v>
      </c>
      <c r="C20" s="99"/>
      <c r="D20" s="55"/>
      <c r="E20" s="20"/>
    </row>
    <row r="21" spans="1:6" ht="14.65" customHeight="1" x14ac:dyDescent="0.35">
      <c r="A21" s="100" t="s">
        <v>196</v>
      </c>
      <c r="B21" s="18" t="s">
        <v>26</v>
      </c>
      <c r="C21" s="35"/>
      <c r="D21" s="68"/>
      <c r="E21" s="20"/>
    </row>
    <row r="22" spans="1:6" ht="14.65" customHeight="1" x14ac:dyDescent="0.35">
      <c r="A22" s="100" t="s">
        <v>206</v>
      </c>
      <c r="B22" s="18" t="s">
        <v>26</v>
      </c>
      <c r="C22" s="35" t="s">
        <v>34</v>
      </c>
      <c r="D22" s="68"/>
      <c r="E22" s="20"/>
    </row>
    <row r="23" spans="1:6" ht="14.65" customHeight="1" x14ac:dyDescent="0.35">
      <c r="A23" s="100" t="s">
        <v>197</v>
      </c>
      <c r="B23" s="18" t="s">
        <v>26</v>
      </c>
      <c r="C23" s="35"/>
      <c r="D23" s="68"/>
      <c r="E23" s="20"/>
    </row>
    <row r="24" spans="1:6" ht="14.65" customHeight="1" x14ac:dyDescent="0.35">
      <c r="A24" s="100" t="s">
        <v>207</v>
      </c>
      <c r="B24" s="18" t="s">
        <v>26</v>
      </c>
      <c r="C24" s="35"/>
      <c r="D24" s="68"/>
      <c r="E24" s="20"/>
    </row>
    <row r="25" spans="1:6" x14ac:dyDescent="0.35">
      <c r="A25" s="101" t="s">
        <v>184</v>
      </c>
      <c r="B25" s="19" t="s">
        <v>26</v>
      </c>
      <c r="C25" s="35" t="s">
        <v>34</v>
      </c>
      <c r="D25" s="68"/>
      <c r="E25" s="15"/>
    </row>
    <row r="26" spans="1:6" x14ac:dyDescent="0.35">
      <c r="A26" s="101" t="s">
        <v>296</v>
      </c>
      <c r="B26" s="19" t="s">
        <v>26</v>
      </c>
      <c r="C26" s="35" t="s">
        <v>34</v>
      </c>
      <c r="D26" s="68"/>
      <c r="E26" s="15"/>
    </row>
    <row r="27" spans="1:6" x14ac:dyDescent="0.35">
      <c r="A27" s="101" t="s">
        <v>297</v>
      </c>
      <c r="B27" s="19" t="s">
        <v>26</v>
      </c>
      <c r="C27" s="35" t="s">
        <v>81</v>
      </c>
      <c r="D27" s="68"/>
      <c r="E27" s="15"/>
    </row>
    <row r="28" spans="1:6" ht="13.5" customHeight="1" x14ac:dyDescent="0.35">
      <c r="A28" s="101" t="s">
        <v>17</v>
      </c>
      <c r="B28" s="19" t="s">
        <v>26</v>
      </c>
      <c r="C28" s="35" t="s">
        <v>81</v>
      </c>
      <c r="D28" s="56"/>
      <c r="E28" s="2"/>
      <c r="F28" s="30"/>
    </row>
    <row r="29" spans="1:6" x14ac:dyDescent="0.35">
      <c r="A29" s="100" t="s">
        <v>14</v>
      </c>
      <c r="B29" s="19" t="s">
        <v>26</v>
      </c>
      <c r="C29" s="35" t="s">
        <v>81</v>
      </c>
      <c r="D29" s="70"/>
      <c r="E29" s="15"/>
    </row>
    <row r="30" spans="1:6" ht="18.75" customHeight="1" x14ac:dyDescent="0.35">
      <c r="A30" s="100" t="s">
        <v>68</v>
      </c>
      <c r="B30" s="19" t="s">
        <v>26</v>
      </c>
      <c r="C30" s="35" t="s">
        <v>81</v>
      </c>
      <c r="D30" s="49"/>
      <c r="E30" s="15"/>
    </row>
    <row r="31" spans="1:6" x14ac:dyDescent="0.35">
      <c r="A31" s="102" t="s">
        <v>183</v>
      </c>
      <c r="B31" s="19" t="s">
        <v>26</v>
      </c>
      <c r="C31" s="35" t="s">
        <v>81</v>
      </c>
      <c r="D31" s="49"/>
      <c r="E31" s="15"/>
    </row>
    <row r="32" spans="1:6" x14ac:dyDescent="0.35">
      <c r="A32" s="102" t="s">
        <v>226</v>
      </c>
      <c r="B32" s="19" t="s">
        <v>26</v>
      </c>
      <c r="C32" s="35" t="s">
        <v>81</v>
      </c>
      <c r="D32" s="73"/>
      <c r="E32" s="15"/>
    </row>
    <row r="33" spans="1:5" x14ac:dyDescent="0.35">
      <c r="A33" s="141" t="s">
        <v>75</v>
      </c>
      <c r="B33" s="142" t="s">
        <v>26</v>
      </c>
      <c r="C33" s="143"/>
      <c r="D33" s="144"/>
      <c r="E33" s="20"/>
    </row>
    <row r="34" spans="1:5" x14ac:dyDescent="0.35">
      <c r="A34" s="145" t="s">
        <v>308</v>
      </c>
      <c r="B34" s="19" t="s">
        <v>309</v>
      </c>
      <c r="C34" s="146"/>
      <c r="D34" s="144"/>
      <c r="E34" s="20"/>
    </row>
    <row r="35" spans="1:5" x14ac:dyDescent="0.35">
      <c r="A35" s="147" t="s">
        <v>310</v>
      </c>
      <c r="B35" s="142" t="s">
        <v>309</v>
      </c>
      <c r="C35" s="148"/>
      <c r="D35" s="144"/>
      <c r="E35" s="20"/>
    </row>
    <row r="36" spans="1:5" x14ac:dyDescent="0.35">
      <c r="A36" s="147" t="s">
        <v>334</v>
      </c>
      <c r="B36" s="142" t="s">
        <v>309</v>
      </c>
      <c r="C36" s="148"/>
      <c r="D36" s="144"/>
      <c r="E36" s="20"/>
    </row>
    <row r="37" spans="1:5" ht="15" thickBot="1" x14ac:dyDescent="0.4">
      <c r="A37" s="147" t="s">
        <v>335</v>
      </c>
      <c r="B37" s="142" t="s">
        <v>309</v>
      </c>
      <c r="C37" s="148"/>
      <c r="D37" s="144"/>
      <c r="E37" s="20"/>
    </row>
    <row r="38" spans="1:5" x14ac:dyDescent="0.35">
      <c r="A38" s="188"/>
      <c r="B38" s="189"/>
      <c r="C38" s="194" t="s">
        <v>159</v>
      </c>
      <c r="D38" s="195"/>
    </row>
    <row r="39" spans="1:5" x14ac:dyDescent="0.35">
      <c r="A39" s="190"/>
      <c r="B39" s="191"/>
      <c r="C39" s="196"/>
      <c r="D39" s="197"/>
    </row>
    <row r="40" spans="1:5" x14ac:dyDescent="0.35">
      <c r="A40" s="190"/>
      <c r="B40" s="191"/>
      <c r="C40" s="196"/>
      <c r="D40" s="197"/>
    </row>
    <row r="41" spans="1:5" x14ac:dyDescent="0.35">
      <c r="A41" s="190"/>
      <c r="B41" s="191"/>
      <c r="C41" s="196"/>
      <c r="D41" s="197"/>
    </row>
    <row r="42" spans="1:5" x14ac:dyDescent="0.35">
      <c r="A42" s="190"/>
      <c r="B42" s="191"/>
      <c r="C42" s="196"/>
      <c r="D42" s="197"/>
    </row>
    <row r="43" spans="1:5" ht="15" thickBot="1" x14ac:dyDescent="0.4">
      <c r="A43" s="192"/>
      <c r="B43" s="193"/>
      <c r="C43" s="198"/>
      <c r="D43" s="199"/>
    </row>
  </sheetData>
  <sheetProtection algorithmName="SHA-512" hashValue="ftfWQJxVD6xWAdc5U80x4W2g1saKq63T/s/zSbr+mqym62KiBYDoQhQ8zw3CvToGIdxOrvnNc/hAIPGfEYDwSw==" saltValue="LKaATx95iVNTgVrv8MhVtg==" spinCount="100000" sheet="1" selectLockedCells="1"/>
  <mergeCells count="5">
    <mergeCell ref="A18:D18"/>
    <mergeCell ref="A1:D3"/>
    <mergeCell ref="F9:F11"/>
    <mergeCell ref="A38:B43"/>
    <mergeCell ref="C38:D43"/>
  </mergeCells>
  <dataValidations count="14">
    <dataValidation type="list" allowBlank="1" showInputMessage="1" showErrorMessage="1" sqref="E17" xr:uid="{00000000-0002-0000-0100-000000000000}">
      <formula1>"Needed, , "</formula1>
    </dataValidation>
    <dataValidation type="list" allowBlank="1" sqref="E29:E30" xr:uid="{00000000-0002-0000-0100-000001000000}">
      <formula1>PractitionerCategory</formula1>
    </dataValidation>
    <dataValidation type="list" allowBlank="1" sqref="E31:E32" xr:uid="{00000000-0002-0000-0100-000002000000}">
      <formula1>PractCatForCoverage</formula1>
    </dataValidation>
    <dataValidation type="list" allowBlank="1" showInputMessage="1" showErrorMessage="1" sqref="E25:E27" xr:uid="{00000000-0002-0000-0100-000003000000}">
      <formula1>Programs</formula1>
    </dataValidation>
    <dataValidation type="list" allowBlank="1" showInputMessage="1" showErrorMessage="1" sqref="D29" xr:uid="{00000000-0002-0000-0100-000004000000}">
      <formula1>PractitionerData</formula1>
    </dataValidation>
    <dataValidation type="list" allowBlank="1" showInputMessage="1" showErrorMessage="1" sqref="D30" xr:uid="{00000000-0002-0000-0100-000005000000}">
      <formula1>DisciplineData</formula1>
    </dataValidation>
    <dataValidation type="list" allowBlank="1" showInputMessage="1" showErrorMessage="1" sqref="D31" xr:uid="{00000000-0002-0000-0100-000006000000}">
      <formula1>PractitionerCoverageData</formula1>
    </dataValidation>
    <dataValidation type="list" allowBlank="1" showInputMessage="1" showErrorMessage="1" sqref="D14" xr:uid="{00000000-0002-0000-0100-000007000000}">
      <formula1>AccessGroupsData</formula1>
    </dataValidation>
    <dataValidation type="list" allowBlank="1" showInputMessage="1" showErrorMessage="1" sqref="D6" xr:uid="{00000000-0002-0000-0100-000008000000}">
      <formula1>AgencyData</formula1>
    </dataValidation>
    <dataValidation type="list" allowBlank="1" showInputMessage="1" showErrorMessage="1" sqref="D7 D15:D17" xr:uid="{00000000-0002-0000-0100-000009000000}">
      <formula1>"Yes, No"</formula1>
    </dataValidation>
    <dataValidation type="list" allowBlank="1" showInputMessage="1" showErrorMessage="1" sqref="D5" xr:uid="{00000000-0002-0000-0100-00000B000000}">
      <formula1>"Additional Agency, Creation, Modification, Termination, KPI Access"</formula1>
    </dataValidation>
    <dataValidation type="custom" operator="equal" allowBlank="1" showInputMessage="1" showErrorMessage="1" errorTitle="NPI Error" error="Please enter a 10-Digit NPI" sqref="D20" xr:uid="{00000000-0002-0000-0100-00000C000000}">
      <formula1>AND(ISNUMBER($D20),LEN($D20)=10)</formula1>
    </dataValidation>
    <dataValidation showInputMessage="1" showErrorMessage="1" errorTitle="Email Required" error="Please enter users Email" sqref="D12" xr:uid="{00000000-0002-0000-0100-00000E000000}"/>
    <dataValidation operator="equal" allowBlank="1" showInputMessage="1" showErrorMessage="1" errorTitle="NPI Error" error="Please enter a 10-Digit NPI" sqref="D21:D24" xr:uid="{00000000-0002-0000-0100-00000F000000}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" allowBlank="1" showInputMessage="1" showErrorMessage="1" xr:uid="{00000000-0002-0000-0100-00000D000000}">
          <x14:formula1>
            <xm:f>'Dictionary Choices'!$B$3:$B$35</xm:f>
          </x14:formula1>
          <xm:sqref>D28</xm:sqref>
        </x14:dataValidation>
        <x14:dataValidation type="list" allowBlank="1" showInputMessage="1" showErrorMessage="1" xr:uid="{1B993F59-05BB-45C6-81BA-AF4AEE0D0C25}">
          <x14:formula1>
            <xm:f>'Dictionary Choices'!$N$3:$N$63</xm:f>
          </x14:formula1>
          <xm:sqref>D32</xm:sqref>
        </x14:dataValidation>
        <x14:dataValidation type="list" allowBlank="1" showInputMessage="1" showErrorMessage="1" xr:uid="{347D3D49-FC6E-4DFD-A5E9-2636DB0FB226}">
          <x14:formula1>
            <xm:f>'Dictionary Choices'!$O$3:$O$9</xm:f>
          </x14:formula1>
          <xm:sqref>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41"/>
  <sheetViews>
    <sheetView topLeftCell="A4" zoomScale="80" zoomScaleNormal="80" workbookViewId="0">
      <selection activeCell="D4" sqref="D4"/>
    </sheetView>
  </sheetViews>
  <sheetFormatPr defaultColWidth="8.7265625" defaultRowHeight="14.5" x14ac:dyDescent="0.35"/>
  <cols>
    <col min="1" max="1" width="41.26953125" style="31" customWidth="1"/>
    <col min="2" max="2" width="34.7265625" style="31" bestFit="1" customWidth="1"/>
    <col min="3" max="3" width="35.54296875" style="33" customWidth="1"/>
    <col min="4" max="4" width="38.26953125" style="31" customWidth="1"/>
    <col min="5" max="5" width="8.7265625" style="34" customWidth="1"/>
    <col min="6" max="16384" width="8.7265625" style="31"/>
  </cols>
  <sheetData>
    <row r="1" spans="1:6" ht="48.65" customHeight="1" thickBot="1" x14ac:dyDescent="0.65">
      <c r="A1" s="209" t="s">
        <v>163</v>
      </c>
      <c r="B1" s="210"/>
      <c r="C1" s="210"/>
      <c r="D1" s="211"/>
      <c r="E1" s="5"/>
      <c r="F1" s="5"/>
    </row>
    <row r="2" spans="1:6" ht="21" customHeight="1" thickBot="1" x14ac:dyDescent="0.5">
      <c r="A2" s="212" t="s">
        <v>22</v>
      </c>
      <c r="B2" s="213"/>
      <c r="C2" s="213"/>
      <c r="D2" s="214"/>
      <c r="E2" s="5"/>
      <c r="F2" s="5"/>
    </row>
    <row r="3" spans="1:6" ht="21" customHeight="1" thickBot="1" x14ac:dyDescent="0.4">
      <c r="A3" s="123" t="s">
        <v>77</v>
      </c>
      <c r="B3" s="124" t="s">
        <v>25</v>
      </c>
      <c r="C3" s="124" t="s">
        <v>24</v>
      </c>
      <c r="D3" s="125" t="s">
        <v>30</v>
      </c>
      <c r="E3" s="7"/>
      <c r="F3" s="32"/>
    </row>
    <row r="4" spans="1:6" ht="15.5" x14ac:dyDescent="0.35">
      <c r="A4" s="119" t="s">
        <v>158</v>
      </c>
      <c r="B4" s="120" t="s">
        <v>26</v>
      </c>
      <c r="C4" s="121" t="s">
        <v>157</v>
      </c>
      <c r="D4" s="122"/>
      <c r="E4" s="7"/>
      <c r="F4" s="32"/>
    </row>
    <row r="5" spans="1:6" x14ac:dyDescent="0.35">
      <c r="A5" s="104" t="s">
        <v>76</v>
      </c>
      <c r="B5" s="81" t="s">
        <v>26</v>
      </c>
      <c r="C5" s="82" t="s">
        <v>187</v>
      </c>
      <c r="D5" s="59"/>
      <c r="E5" s="31"/>
    </row>
    <row r="6" spans="1:6" x14ac:dyDescent="0.35">
      <c r="A6" s="104" t="s">
        <v>1</v>
      </c>
      <c r="B6" s="81" t="s">
        <v>26</v>
      </c>
      <c r="C6" s="83" t="s">
        <v>188</v>
      </c>
      <c r="D6" s="60"/>
    </row>
    <row r="7" spans="1:6" customFormat="1" x14ac:dyDescent="0.35">
      <c r="A7" s="104" t="s">
        <v>10</v>
      </c>
      <c r="B7" s="81" t="s">
        <v>26</v>
      </c>
      <c r="C7" s="84" t="s">
        <v>162</v>
      </c>
      <c r="D7" s="59"/>
    </row>
    <row r="8" spans="1:6" customFormat="1" x14ac:dyDescent="0.35">
      <c r="A8" s="104" t="s">
        <v>15</v>
      </c>
      <c r="B8" s="81" t="s">
        <v>26</v>
      </c>
      <c r="C8" s="84"/>
      <c r="D8" s="59"/>
    </row>
    <row r="9" spans="1:6" customFormat="1" x14ac:dyDescent="0.35">
      <c r="A9" s="104" t="s">
        <v>16</v>
      </c>
      <c r="B9" s="81" t="s">
        <v>26</v>
      </c>
      <c r="C9" s="84"/>
      <c r="D9" s="59"/>
    </row>
    <row r="10" spans="1:6" customFormat="1" x14ac:dyDescent="0.35">
      <c r="A10" s="104" t="s">
        <v>11</v>
      </c>
      <c r="B10" s="81" t="s">
        <v>26</v>
      </c>
      <c r="C10" s="84"/>
      <c r="D10" s="67"/>
    </row>
    <row r="11" spans="1:6" customFormat="1" x14ac:dyDescent="0.35">
      <c r="A11" s="105" t="s">
        <v>8</v>
      </c>
      <c r="B11" s="85" t="s">
        <v>26</v>
      </c>
      <c r="C11" s="84" t="s">
        <v>176</v>
      </c>
      <c r="D11" s="67"/>
    </row>
    <row r="12" spans="1:6" customFormat="1" x14ac:dyDescent="0.35">
      <c r="A12" s="106" t="s">
        <v>192</v>
      </c>
      <c r="B12" s="86" t="s">
        <v>26</v>
      </c>
      <c r="C12" s="87" t="s">
        <v>191</v>
      </c>
      <c r="D12" s="46"/>
    </row>
    <row r="13" spans="1:6" customFormat="1" ht="16.5" customHeight="1" thickBot="1" x14ac:dyDescent="0.4">
      <c r="A13" s="111" t="s">
        <v>185</v>
      </c>
      <c r="B13" s="112" t="s">
        <v>26</v>
      </c>
      <c r="C13" s="113" t="s">
        <v>156</v>
      </c>
      <c r="D13" s="48"/>
    </row>
    <row r="14" spans="1:6" ht="15" customHeight="1" x14ac:dyDescent="0.35">
      <c r="A14" s="206" t="s">
        <v>79</v>
      </c>
      <c r="B14" s="207"/>
      <c r="C14" s="207"/>
      <c r="D14" s="208"/>
    </row>
    <row r="15" spans="1:6" ht="28.15" customHeight="1" x14ac:dyDescent="0.35">
      <c r="A15" s="206"/>
      <c r="B15" s="207"/>
      <c r="C15" s="207"/>
      <c r="D15" s="208"/>
    </row>
    <row r="16" spans="1:6" ht="21" customHeight="1" thickBot="1" x14ac:dyDescent="0.4">
      <c r="A16" s="107" t="s">
        <v>78</v>
      </c>
      <c r="B16" s="89" t="s">
        <v>30</v>
      </c>
      <c r="C16" s="88"/>
      <c r="D16" s="108"/>
    </row>
    <row r="17" spans="1:5" ht="15" customHeight="1" x14ac:dyDescent="0.35">
      <c r="A17" s="114" t="s">
        <v>2</v>
      </c>
      <c r="B17" s="51"/>
      <c r="C17" s="194"/>
      <c r="D17" s="195"/>
      <c r="E17" s="33"/>
    </row>
    <row r="18" spans="1:5" ht="15" customHeight="1" x14ac:dyDescent="0.35">
      <c r="A18" s="109" t="s">
        <v>3</v>
      </c>
      <c r="B18" s="46"/>
      <c r="C18" s="196"/>
      <c r="D18" s="197"/>
    </row>
    <row r="19" spans="1:5" ht="15" customHeight="1" x14ac:dyDescent="0.35">
      <c r="A19" s="109" t="s">
        <v>4</v>
      </c>
      <c r="B19" s="46"/>
      <c r="C19" s="196"/>
      <c r="D19" s="197"/>
    </row>
    <row r="20" spans="1:5" ht="15" customHeight="1" x14ac:dyDescent="0.35">
      <c r="A20" s="109" t="s">
        <v>5</v>
      </c>
      <c r="B20" s="46"/>
      <c r="C20" s="196"/>
      <c r="D20" s="197"/>
    </row>
    <row r="21" spans="1:5" ht="15" customHeight="1" x14ac:dyDescent="0.35">
      <c r="A21" s="109" t="s">
        <v>6</v>
      </c>
      <c r="B21" s="46"/>
      <c r="C21" s="196"/>
      <c r="D21" s="197"/>
    </row>
    <row r="22" spans="1:5" ht="15" customHeight="1" thickBot="1" x14ac:dyDescent="0.4">
      <c r="A22" s="115" t="s">
        <v>7</v>
      </c>
      <c r="B22" s="48"/>
      <c r="C22" s="198"/>
      <c r="D22" s="199"/>
    </row>
    <row r="23" spans="1:5" ht="15" customHeight="1" x14ac:dyDescent="0.35">
      <c r="A23" s="175" t="s">
        <v>33</v>
      </c>
      <c r="B23" s="176"/>
      <c r="C23" s="176"/>
      <c r="D23" s="177"/>
    </row>
    <row r="24" spans="1:5" ht="16" thickBot="1" x14ac:dyDescent="0.4">
      <c r="A24" s="14" t="s">
        <v>31</v>
      </c>
      <c r="B24" s="8" t="s">
        <v>25</v>
      </c>
      <c r="C24" s="8" t="s">
        <v>32</v>
      </c>
      <c r="D24" s="103" t="s">
        <v>35</v>
      </c>
    </row>
    <row r="25" spans="1:5" x14ac:dyDescent="0.35">
      <c r="A25" s="97" t="s">
        <v>13</v>
      </c>
      <c r="B25" s="98" t="s">
        <v>26</v>
      </c>
      <c r="C25" s="99"/>
      <c r="D25" s="55"/>
    </row>
    <row r="26" spans="1:5" x14ac:dyDescent="0.35">
      <c r="A26" s="100" t="s">
        <v>196</v>
      </c>
      <c r="B26" s="18" t="s">
        <v>26</v>
      </c>
      <c r="C26" s="35"/>
      <c r="D26" s="68"/>
    </row>
    <row r="27" spans="1:5" x14ac:dyDescent="0.35">
      <c r="A27" s="100" t="s">
        <v>206</v>
      </c>
      <c r="B27" s="18" t="s">
        <v>26</v>
      </c>
      <c r="C27" s="35" t="s">
        <v>34</v>
      </c>
      <c r="D27" s="68"/>
    </row>
    <row r="28" spans="1:5" x14ac:dyDescent="0.35">
      <c r="A28" s="100" t="s">
        <v>197</v>
      </c>
      <c r="B28" s="18" t="s">
        <v>26</v>
      </c>
      <c r="C28" s="35"/>
      <c r="D28" s="68"/>
    </row>
    <row r="29" spans="1:5" x14ac:dyDescent="0.35">
      <c r="A29" s="100" t="s">
        <v>207</v>
      </c>
      <c r="B29" s="18" t="s">
        <v>26</v>
      </c>
      <c r="C29" s="35"/>
      <c r="D29" s="68"/>
    </row>
    <row r="30" spans="1:5" ht="15.75" customHeight="1" x14ac:dyDescent="0.35">
      <c r="A30" s="110" t="s">
        <v>184</v>
      </c>
      <c r="B30" s="19" t="s">
        <v>26</v>
      </c>
      <c r="C30" s="35" t="s">
        <v>34</v>
      </c>
      <c r="D30" s="56"/>
    </row>
    <row r="31" spans="1:5" x14ac:dyDescent="0.35">
      <c r="A31" s="101" t="s">
        <v>17</v>
      </c>
      <c r="B31" s="19" t="s">
        <v>26</v>
      </c>
      <c r="C31" s="35" t="s">
        <v>81</v>
      </c>
      <c r="D31" s="57"/>
    </row>
    <row r="32" spans="1:5" x14ac:dyDescent="0.35">
      <c r="A32" s="100" t="s">
        <v>14</v>
      </c>
      <c r="B32" s="19" t="s">
        <v>26</v>
      </c>
      <c r="C32" s="35" t="s">
        <v>81</v>
      </c>
      <c r="D32" s="70"/>
    </row>
    <row r="33" spans="1:4" x14ac:dyDescent="0.35">
      <c r="A33" s="100" t="s">
        <v>68</v>
      </c>
      <c r="B33" s="19" t="s">
        <v>26</v>
      </c>
      <c r="C33" s="35" t="s">
        <v>81</v>
      </c>
      <c r="D33" s="49"/>
    </row>
    <row r="34" spans="1:4" x14ac:dyDescent="0.35">
      <c r="A34" s="102" t="s">
        <v>189</v>
      </c>
      <c r="B34" s="19" t="s">
        <v>26</v>
      </c>
      <c r="C34" s="35" t="s">
        <v>81</v>
      </c>
      <c r="D34" s="49"/>
    </row>
    <row r="35" spans="1:4" ht="15" thickBot="1" x14ac:dyDescent="0.4">
      <c r="A35" s="116" t="s">
        <v>75</v>
      </c>
      <c r="B35" s="117" t="s">
        <v>27</v>
      </c>
      <c r="C35" s="118"/>
      <c r="D35" s="50"/>
    </row>
    <row r="36" spans="1:4" x14ac:dyDescent="0.35">
      <c r="A36" s="200" t="s">
        <v>190</v>
      </c>
      <c r="B36" s="201"/>
      <c r="C36" s="194" t="s">
        <v>159</v>
      </c>
      <c r="D36" s="195"/>
    </row>
    <row r="37" spans="1:4" x14ac:dyDescent="0.35">
      <c r="A37" s="202"/>
      <c r="B37" s="203"/>
      <c r="C37" s="196"/>
      <c r="D37" s="197"/>
    </row>
    <row r="38" spans="1:4" x14ac:dyDescent="0.35">
      <c r="A38" s="202"/>
      <c r="B38" s="203"/>
      <c r="C38" s="196"/>
      <c r="D38" s="197"/>
    </row>
    <row r="39" spans="1:4" x14ac:dyDescent="0.35">
      <c r="A39" s="202"/>
      <c r="B39" s="203"/>
      <c r="C39" s="196"/>
      <c r="D39" s="197"/>
    </row>
    <row r="40" spans="1:4" x14ac:dyDescent="0.35">
      <c r="A40" s="202"/>
      <c r="B40" s="203"/>
      <c r="C40" s="196"/>
      <c r="D40" s="197"/>
    </row>
    <row r="41" spans="1:4" ht="15" thickBot="1" x14ac:dyDescent="0.4">
      <c r="A41" s="204"/>
      <c r="B41" s="205"/>
      <c r="C41" s="198"/>
      <c r="D41" s="199"/>
    </row>
  </sheetData>
  <sheetProtection algorithmName="SHA-512" hashValue="yqaYaZMYnpp5GColK4mH0m198DTdIjBTxd4oRwPmmciQq+GCiVD7yj68QuCIWmFHrUi0O0l1taRpRg/cWZL0fg==" saltValue="bQ8cJWtNan3YoXwG1SBVpg==" spinCount="100000" sheet="1" selectLockedCells="1"/>
  <mergeCells count="7">
    <mergeCell ref="C36:D41"/>
    <mergeCell ref="A36:B41"/>
    <mergeCell ref="A14:D15"/>
    <mergeCell ref="A1:D1"/>
    <mergeCell ref="A2:D2"/>
    <mergeCell ref="C17:D22"/>
    <mergeCell ref="A23:D23"/>
  </mergeCells>
  <dataValidations count="11">
    <dataValidation type="list" allowBlank="1" showInputMessage="1" showErrorMessage="1" sqref="B17" xr:uid="{00000000-0002-0000-0200-000000000000}">
      <formula1>"Needed"</formula1>
    </dataValidation>
    <dataValidation type="list" allowBlank="1" showInputMessage="1" showErrorMessage="1" sqref="B18:B22" xr:uid="{00000000-0002-0000-0200-000001000000}">
      <formula1>" Needed"</formula1>
    </dataValidation>
    <dataValidation type="list" allowBlank="1" showInputMessage="1" showErrorMessage="1" sqref="D4" xr:uid="{00000000-0002-0000-0200-000002000000}">
      <formula1>"Creation, Modification, Termination, KPI Access"</formula1>
    </dataValidation>
    <dataValidation operator="greaterThan" allowBlank="1" showInputMessage="1" showErrorMessage="1" sqref="D30" xr:uid="{00000000-0002-0000-0200-000003000000}"/>
    <dataValidation type="custom" operator="equal" allowBlank="1" showInputMessage="1" showErrorMessage="1" errorTitle="NPI Error" error="Please enter a 10-Digit NPI" sqref="D25" xr:uid="{00000000-0002-0000-0200-000004000000}">
      <formula1>AND(ISNUMBER($D25),LEN($D25)=10)</formula1>
    </dataValidation>
    <dataValidation type="list" allowBlank="1" showInputMessage="1" showErrorMessage="1" sqref="D31" xr:uid="{00000000-0002-0000-0200-000005000000}">
      <formula1>LanguageData1</formula1>
    </dataValidation>
    <dataValidation type="list" allowBlank="1" showInputMessage="1" showErrorMessage="1" sqref="D34" xr:uid="{00000000-0002-0000-0200-000006000000}">
      <formula1>PractitionerCoverageData</formula1>
    </dataValidation>
    <dataValidation type="list" allowBlank="1" showInputMessage="1" showErrorMessage="1" sqref="D33" xr:uid="{00000000-0002-0000-0200-000007000000}">
      <formula1>DisciplineData</formula1>
    </dataValidation>
    <dataValidation type="list" allowBlank="1" showInputMessage="1" showErrorMessage="1" sqref="D32" xr:uid="{00000000-0002-0000-0200-000008000000}">
      <formula1>PractitionerData</formula1>
    </dataValidation>
    <dataValidation type="list" allowBlank="1" showInputMessage="1" showErrorMessage="1" sqref="D13" xr:uid="{00000000-0002-0000-0200-000009000000}">
      <formula1>"Yes, No"</formula1>
    </dataValidation>
    <dataValidation operator="equal" allowBlank="1" showInputMessage="1" showErrorMessage="1" errorTitle="NPI Error" error="Please enter a 10-Digit NPI" sqref="D26:D27 D28:D29" xr:uid="{00000000-0002-0000-0200-00000A000000}"/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R92"/>
  <sheetViews>
    <sheetView workbookViewId="0"/>
  </sheetViews>
  <sheetFormatPr defaultColWidth="8.7265625" defaultRowHeight="15.5" x14ac:dyDescent="0.35"/>
  <cols>
    <col min="1" max="1" width="8.7265625" style="22"/>
    <col min="2" max="2" width="32.26953125" style="22" customWidth="1"/>
    <col min="3" max="3" width="1.7265625" style="22" customWidth="1"/>
    <col min="4" max="4" width="30" style="22" customWidth="1"/>
    <col min="5" max="5" width="2.26953125" style="22" customWidth="1"/>
    <col min="6" max="6" width="38.7265625" style="22" bestFit="1" customWidth="1"/>
    <col min="7" max="7" width="1.54296875" style="22" customWidth="1"/>
    <col min="8" max="8" width="41.26953125" style="22" customWidth="1"/>
    <col min="9" max="9" width="1.7265625" style="22" customWidth="1"/>
    <col min="10" max="10" width="17.7265625" style="22" customWidth="1"/>
    <col min="11" max="11" width="2.26953125" style="22" customWidth="1"/>
    <col min="12" max="12" width="42.7265625" style="37" customWidth="1"/>
    <col min="13" max="13" width="10.453125" style="22" customWidth="1"/>
    <col min="14" max="14" width="36" style="80" customWidth="1"/>
    <col min="15" max="15" width="34.7265625" style="22" customWidth="1"/>
    <col min="16" max="16384" width="8.7265625" style="22"/>
  </cols>
  <sheetData>
    <row r="2" spans="2:15" x14ac:dyDescent="0.35">
      <c r="B2" s="23" t="s">
        <v>17</v>
      </c>
      <c r="C2" s="24"/>
      <c r="D2" s="23" t="s">
        <v>14</v>
      </c>
      <c r="E2" s="23"/>
      <c r="F2" s="23" t="s">
        <v>68</v>
      </c>
      <c r="G2" s="23"/>
      <c r="H2" s="23" t="s">
        <v>19</v>
      </c>
      <c r="J2" s="43" t="s">
        <v>82</v>
      </c>
      <c r="L2" s="44" t="s">
        <v>23</v>
      </c>
      <c r="M2" s="44" t="s">
        <v>153</v>
      </c>
      <c r="N2" s="78" t="s">
        <v>226</v>
      </c>
      <c r="O2" s="140" t="s">
        <v>297</v>
      </c>
    </row>
    <row r="3" spans="2:15" ht="16.5" x14ac:dyDescent="0.35">
      <c r="B3" s="22" t="s">
        <v>67</v>
      </c>
      <c r="D3" s="69" t="s">
        <v>20</v>
      </c>
      <c r="F3" s="69" t="s">
        <v>20</v>
      </c>
      <c r="H3" s="22" t="s">
        <v>70</v>
      </c>
      <c r="J3" s="22">
        <v>1</v>
      </c>
      <c r="L3" s="38" t="s">
        <v>281</v>
      </c>
      <c r="M3" s="74" t="s">
        <v>155</v>
      </c>
      <c r="N3" s="79" t="s">
        <v>227</v>
      </c>
      <c r="O3" s="139" t="s">
        <v>298</v>
      </c>
    </row>
    <row r="4" spans="2:15" ht="25" x14ac:dyDescent="0.35">
      <c r="B4" s="22" t="s">
        <v>59</v>
      </c>
      <c r="D4" s="69" t="s">
        <v>21</v>
      </c>
      <c r="F4" s="69" t="s">
        <v>21</v>
      </c>
      <c r="H4" s="22" t="s">
        <v>71</v>
      </c>
      <c r="J4" s="22">
        <v>2</v>
      </c>
      <c r="L4" s="38" t="s">
        <v>83</v>
      </c>
      <c r="M4" s="74" t="s">
        <v>155</v>
      </c>
      <c r="N4" s="79" t="s">
        <v>228</v>
      </c>
      <c r="O4" s="139" t="s">
        <v>299</v>
      </c>
    </row>
    <row r="5" spans="2:15" ht="33" x14ac:dyDescent="0.35">
      <c r="B5" s="22" t="s">
        <v>47</v>
      </c>
      <c r="D5" s="69" t="s">
        <v>209</v>
      </c>
      <c r="F5" s="69" t="s">
        <v>294</v>
      </c>
      <c r="H5" s="22" t="s">
        <v>72</v>
      </c>
      <c r="J5" s="22">
        <v>3</v>
      </c>
      <c r="L5" s="38" t="s">
        <v>180</v>
      </c>
      <c r="M5" s="74" t="s">
        <v>155</v>
      </c>
      <c r="N5" s="79" t="s">
        <v>229</v>
      </c>
      <c r="O5" s="139" t="s">
        <v>300</v>
      </c>
    </row>
    <row r="6" spans="2:15" ht="31" x14ac:dyDescent="0.35">
      <c r="B6" s="22" t="s">
        <v>46</v>
      </c>
      <c r="D6" s="71" t="s">
        <v>332</v>
      </c>
      <c r="F6" s="69" t="s">
        <v>293</v>
      </c>
      <c r="H6" s="22" t="s">
        <v>73</v>
      </c>
      <c r="J6" s="22">
        <v>4</v>
      </c>
      <c r="L6" s="38" t="s">
        <v>84</v>
      </c>
      <c r="M6" s="74" t="s">
        <v>155</v>
      </c>
      <c r="N6" s="79" t="s">
        <v>230</v>
      </c>
      <c r="O6" s="139" t="s">
        <v>301</v>
      </c>
    </row>
    <row r="7" spans="2:15" ht="33" x14ac:dyDescent="0.35">
      <c r="B7" s="22" t="s">
        <v>37</v>
      </c>
      <c r="D7" s="69" t="s">
        <v>288</v>
      </c>
      <c r="F7" s="69" t="s">
        <v>199</v>
      </c>
      <c r="H7" s="22" t="s">
        <v>74</v>
      </c>
      <c r="J7" s="22">
        <v>5</v>
      </c>
      <c r="L7" s="72" t="s">
        <v>217</v>
      </c>
      <c r="M7" s="75" t="s">
        <v>155</v>
      </c>
      <c r="N7" s="79" t="s">
        <v>231</v>
      </c>
      <c r="O7" s="139" t="s">
        <v>302</v>
      </c>
    </row>
    <row r="8" spans="2:15" ht="33" x14ac:dyDescent="0.35">
      <c r="B8" s="22" t="s">
        <v>65</v>
      </c>
      <c r="D8" s="69" t="s">
        <v>199</v>
      </c>
      <c r="F8" s="69" t="s">
        <v>200</v>
      </c>
      <c r="J8" s="22">
        <v>6</v>
      </c>
      <c r="L8" s="38" t="s">
        <v>85</v>
      </c>
      <c r="M8" s="74" t="s">
        <v>155</v>
      </c>
      <c r="N8" s="79" t="s">
        <v>305</v>
      </c>
      <c r="O8" s="139" t="s">
        <v>303</v>
      </c>
    </row>
    <row r="9" spans="2:15" ht="17.5" x14ac:dyDescent="0.35">
      <c r="B9" s="22" t="s">
        <v>18</v>
      </c>
      <c r="D9" s="69" t="s">
        <v>200</v>
      </c>
      <c r="F9" s="149" t="s">
        <v>313</v>
      </c>
      <c r="J9" s="22">
        <v>7</v>
      </c>
      <c r="L9" s="39" t="s">
        <v>86</v>
      </c>
      <c r="M9" s="74" t="s">
        <v>155</v>
      </c>
      <c r="N9" s="79" t="s">
        <v>232</v>
      </c>
      <c r="O9" s="139" t="s">
        <v>304</v>
      </c>
    </row>
    <row r="10" spans="2:15" ht="17.5" x14ac:dyDescent="0.35">
      <c r="B10" s="22" t="s">
        <v>62</v>
      </c>
      <c r="D10" s="71" t="s">
        <v>331</v>
      </c>
      <c r="F10" s="149" t="s">
        <v>330</v>
      </c>
      <c r="J10" s="22">
        <v>8</v>
      </c>
      <c r="L10" s="39" t="s">
        <v>87</v>
      </c>
      <c r="M10" s="74" t="s">
        <v>155</v>
      </c>
      <c r="N10" s="79" t="s">
        <v>233</v>
      </c>
      <c r="O10" s="139"/>
    </row>
    <row r="11" spans="2:15" ht="33" x14ac:dyDescent="0.35">
      <c r="B11" s="22" t="s">
        <v>54</v>
      </c>
      <c r="D11" s="69" t="s">
        <v>69</v>
      </c>
      <c r="F11" s="149" t="s">
        <v>317</v>
      </c>
      <c r="J11" s="22">
        <v>9</v>
      </c>
      <c r="L11" s="38" t="s">
        <v>88</v>
      </c>
      <c r="M11" s="74" t="s">
        <v>155</v>
      </c>
      <c r="N11" s="79" t="s">
        <v>306</v>
      </c>
      <c r="O11" s="139"/>
    </row>
    <row r="12" spans="2:15" ht="31" x14ac:dyDescent="0.35">
      <c r="B12" s="22" t="s">
        <v>53</v>
      </c>
      <c r="D12" s="71" t="s">
        <v>314</v>
      </c>
      <c r="F12" s="69" t="s">
        <v>201</v>
      </c>
      <c r="J12" s="22">
        <v>10</v>
      </c>
      <c r="L12" s="38" t="s">
        <v>89</v>
      </c>
      <c r="M12" s="75" t="s">
        <v>155</v>
      </c>
      <c r="N12" s="79" t="s">
        <v>234</v>
      </c>
      <c r="O12" s="139"/>
    </row>
    <row r="13" spans="2:15" ht="31" x14ac:dyDescent="0.35">
      <c r="B13" s="22" t="s">
        <v>50</v>
      </c>
      <c r="D13" s="37" t="s">
        <v>210</v>
      </c>
      <c r="F13" s="149" t="s">
        <v>319</v>
      </c>
      <c r="J13" s="22">
        <v>11</v>
      </c>
      <c r="L13" s="38" t="s">
        <v>90</v>
      </c>
      <c r="M13" s="74" t="s">
        <v>155</v>
      </c>
      <c r="N13" s="79" t="s">
        <v>235</v>
      </c>
      <c r="O13" s="139"/>
    </row>
    <row r="14" spans="2:15" ht="31" x14ac:dyDescent="0.35">
      <c r="B14" s="22" t="s">
        <v>48</v>
      </c>
      <c r="D14" s="37" t="s">
        <v>315</v>
      </c>
      <c r="F14" s="149" t="s">
        <v>311</v>
      </c>
      <c r="J14" s="66">
        <v>12</v>
      </c>
      <c r="L14" s="38" t="s">
        <v>198</v>
      </c>
      <c r="M14" s="76" t="s">
        <v>154</v>
      </c>
      <c r="N14" s="79" t="s">
        <v>236</v>
      </c>
      <c r="O14" s="139"/>
    </row>
    <row r="15" spans="2:15" ht="33" x14ac:dyDescent="0.35">
      <c r="B15" s="22" t="s">
        <v>58</v>
      </c>
      <c r="D15" s="69" t="s">
        <v>211</v>
      </c>
      <c r="F15" s="69" t="s">
        <v>212</v>
      </c>
      <c r="J15" s="22">
        <v>13</v>
      </c>
      <c r="L15" s="38" t="s">
        <v>91</v>
      </c>
      <c r="M15" s="76" t="s">
        <v>155</v>
      </c>
      <c r="N15" s="79" t="s">
        <v>237</v>
      </c>
      <c r="O15" s="139"/>
    </row>
    <row r="16" spans="2:15" ht="35" x14ac:dyDescent="0.35">
      <c r="B16" s="22" t="s">
        <v>38</v>
      </c>
      <c r="D16" s="71" t="s">
        <v>327</v>
      </c>
      <c r="F16" s="149" t="s">
        <v>312</v>
      </c>
      <c r="J16" s="138">
        <v>14</v>
      </c>
      <c r="L16" s="38" t="s">
        <v>92</v>
      </c>
      <c r="M16" s="74" t="s">
        <v>155</v>
      </c>
      <c r="N16" s="79" t="s">
        <v>238</v>
      </c>
      <c r="O16" s="139"/>
    </row>
    <row r="17" spans="2:15" ht="17.5" x14ac:dyDescent="0.35">
      <c r="B17" s="22" t="s">
        <v>66</v>
      </c>
      <c r="D17" s="71" t="s">
        <v>325</v>
      </c>
      <c r="F17" s="149" t="s">
        <v>329</v>
      </c>
      <c r="J17" s="138">
        <v>15</v>
      </c>
      <c r="L17" s="38" t="s">
        <v>93</v>
      </c>
      <c r="M17" s="76" t="s">
        <v>154</v>
      </c>
      <c r="N17" s="79" t="s">
        <v>239</v>
      </c>
      <c r="O17" s="139"/>
    </row>
    <row r="18" spans="2:15" ht="35" x14ac:dyDescent="0.35">
      <c r="B18" s="22" t="s">
        <v>39</v>
      </c>
      <c r="D18" s="71" t="s">
        <v>317</v>
      </c>
      <c r="F18" s="149" t="s">
        <v>320</v>
      </c>
      <c r="L18" s="38" t="s">
        <v>221</v>
      </c>
      <c r="M18" s="74" t="s">
        <v>155</v>
      </c>
      <c r="N18" s="79" t="s">
        <v>307</v>
      </c>
      <c r="O18" s="139"/>
    </row>
    <row r="19" spans="2:15" ht="25" x14ac:dyDescent="0.35">
      <c r="B19" s="22" t="s">
        <v>51</v>
      </c>
      <c r="D19" s="69" t="s">
        <v>201</v>
      </c>
      <c r="F19" s="71" t="s">
        <v>283</v>
      </c>
      <c r="L19" s="38" t="s">
        <v>94</v>
      </c>
      <c r="M19" s="74" t="s">
        <v>155</v>
      </c>
      <c r="N19" s="79" t="s">
        <v>240</v>
      </c>
      <c r="O19" s="139"/>
    </row>
    <row r="20" spans="2:15" ht="31" x14ac:dyDescent="0.35">
      <c r="B20" s="22" t="s">
        <v>44</v>
      </c>
      <c r="D20" s="71" t="s">
        <v>319</v>
      </c>
      <c r="F20" s="69" t="s">
        <v>289</v>
      </c>
      <c r="L20" s="38" t="s">
        <v>95</v>
      </c>
      <c r="M20" s="76" t="s">
        <v>155</v>
      </c>
      <c r="N20" s="79" t="s">
        <v>241</v>
      </c>
      <c r="O20" s="139"/>
    </row>
    <row r="21" spans="2:15" ht="35" x14ac:dyDescent="0.35">
      <c r="B21" s="22" t="s">
        <v>49</v>
      </c>
      <c r="D21" s="69" t="s">
        <v>212</v>
      </c>
      <c r="F21" s="149" t="s">
        <v>323</v>
      </c>
      <c r="L21" s="38" t="s">
        <v>96</v>
      </c>
      <c r="M21" s="77" t="s">
        <v>155</v>
      </c>
      <c r="N21" s="79" t="s">
        <v>242</v>
      </c>
      <c r="O21" s="139"/>
    </row>
    <row r="22" spans="2:15" ht="31" x14ac:dyDescent="0.35">
      <c r="B22" s="22" t="s">
        <v>45</v>
      </c>
      <c r="D22" s="71" t="s">
        <v>326</v>
      </c>
      <c r="F22" s="69" t="s">
        <v>213</v>
      </c>
      <c r="L22" s="38" t="s">
        <v>97</v>
      </c>
      <c r="M22" s="74" t="s">
        <v>155</v>
      </c>
      <c r="N22" s="79" t="s">
        <v>243</v>
      </c>
      <c r="O22" s="139"/>
    </row>
    <row r="23" spans="2:15" ht="17.5" x14ac:dyDescent="0.35">
      <c r="B23" s="22" t="s">
        <v>64</v>
      </c>
      <c r="D23" s="71" t="s">
        <v>283</v>
      </c>
      <c r="F23" s="149" t="s">
        <v>322</v>
      </c>
      <c r="L23" s="38" t="s">
        <v>98</v>
      </c>
      <c r="M23" s="74" t="s">
        <v>155</v>
      </c>
      <c r="N23" s="79" t="s">
        <v>244</v>
      </c>
      <c r="O23" s="139"/>
    </row>
    <row r="24" spans="2:15" ht="16.5" x14ac:dyDescent="0.35">
      <c r="B24" s="22" t="s">
        <v>41</v>
      </c>
      <c r="D24" s="71" t="s">
        <v>324</v>
      </c>
      <c r="F24" s="69" t="s">
        <v>215</v>
      </c>
      <c r="L24" s="38" t="s">
        <v>99</v>
      </c>
      <c r="M24" s="74" t="s">
        <v>155</v>
      </c>
      <c r="N24" s="79" t="s">
        <v>245</v>
      </c>
      <c r="O24" s="139"/>
    </row>
    <row r="25" spans="2:15" ht="31" x14ac:dyDescent="0.35">
      <c r="B25" s="22" t="s">
        <v>43</v>
      </c>
      <c r="D25" s="71" t="s">
        <v>320</v>
      </c>
      <c r="F25" s="149" t="s">
        <v>318</v>
      </c>
      <c r="L25" s="64" t="s">
        <v>195</v>
      </c>
      <c r="M25" s="74" t="s">
        <v>155</v>
      </c>
      <c r="N25" s="79" t="s">
        <v>333</v>
      </c>
      <c r="O25" s="139"/>
    </row>
    <row r="26" spans="2:15" ht="16.5" x14ac:dyDescent="0.35">
      <c r="B26" s="22" t="s">
        <v>55</v>
      </c>
      <c r="D26" s="69" t="s">
        <v>289</v>
      </c>
      <c r="F26" s="69" t="s">
        <v>216</v>
      </c>
      <c r="L26" s="38" t="s">
        <v>100</v>
      </c>
      <c r="M26" s="74" t="s">
        <v>155</v>
      </c>
      <c r="N26" s="79" t="s">
        <v>246</v>
      </c>
      <c r="O26" s="139"/>
    </row>
    <row r="27" spans="2:15" ht="15" customHeight="1" x14ac:dyDescent="0.35">
      <c r="B27" s="22" t="s">
        <v>57</v>
      </c>
      <c r="D27" s="150" t="s">
        <v>323</v>
      </c>
      <c r="F27" s="149" t="s">
        <v>321</v>
      </c>
      <c r="L27" s="64" t="s">
        <v>194</v>
      </c>
      <c r="M27" s="74" t="s">
        <v>155</v>
      </c>
      <c r="N27" s="79" t="s">
        <v>247</v>
      </c>
      <c r="O27" s="139"/>
    </row>
    <row r="28" spans="2:15" ht="16.5" x14ac:dyDescent="0.35">
      <c r="B28" s="22" t="s">
        <v>56</v>
      </c>
      <c r="D28" s="69" t="s">
        <v>213</v>
      </c>
      <c r="F28" s="22" t="s">
        <v>295</v>
      </c>
      <c r="L28" s="38" t="s">
        <v>101</v>
      </c>
      <c r="M28" s="74" t="s">
        <v>155</v>
      </c>
      <c r="N28" s="79" t="s">
        <v>248</v>
      </c>
      <c r="O28" s="139"/>
    </row>
    <row r="29" spans="2:15" ht="35" x14ac:dyDescent="0.35">
      <c r="B29" s="22" t="s">
        <v>60</v>
      </c>
      <c r="D29" s="71" t="s">
        <v>328</v>
      </c>
      <c r="F29" s="149" t="s">
        <v>314</v>
      </c>
      <c r="L29" s="38" t="s">
        <v>102</v>
      </c>
      <c r="M29" s="77" t="s">
        <v>155</v>
      </c>
      <c r="N29" s="79" t="s">
        <v>249</v>
      </c>
      <c r="O29" s="139"/>
    </row>
    <row r="30" spans="2:15" ht="37.5" x14ac:dyDescent="0.35">
      <c r="B30" s="22" t="s">
        <v>36</v>
      </c>
      <c r="D30" s="69" t="s">
        <v>214</v>
      </c>
      <c r="F30" s="149" t="s">
        <v>315</v>
      </c>
      <c r="L30" s="38" t="s">
        <v>103</v>
      </c>
      <c r="M30" s="74" t="s">
        <v>155</v>
      </c>
      <c r="N30" s="79" t="s">
        <v>250</v>
      </c>
      <c r="O30" s="139"/>
    </row>
    <row r="31" spans="2:15" ht="35" x14ac:dyDescent="0.35">
      <c r="B31" s="22" t="s">
        <v>40</v>
      </c>
      <c r="D31" s="69" t="s">
        <v>215</v>
      </c>
      <c r="F31" s="149" t="s">
        <v>316</v>
      </c>
      <c r="L31" s="39" t="s">
        <v>104</v>
      </c>
      <c r="M31" s="77" t="s">
        <v>155</v>
      </c>
      <c r="N31" s="79" t="s">
        <v>251</v>
      </c>
      <c r="O31" s="139"/>
    </row>
    <row r="32" spans="2:15" ht="31" x14ac:dyDescent="0.35">
      <c r="B32" s="22" t="s">
        <v>61</v>
      </c>
      <c r="D32" s="71" t="s">
        <v>318</v>
      </c>
      <c r="F32" s="149" t="s">
        <v>208</v>
      </c>
      <c r="L32" s="40" t="s">
        <v>105</v>
      </c>
      <c r="M32" s="76" t="s">
        <v>154</v>
      </c>
      <c r="N32" s="79" t="s">
        <v>252</v>
      </c>
      <c r="O32" s="139"/>
    </row>
    <row r="33" spans="2:15" ht="16.5" x14ac:dyDescent="0.35">
      <c r="B33" s="22" t="s">
        <v>52</v>
      </c>
      <c r="D33" s="69" t="s">
        <v>216</v>
      </c>
      <c r="L33" s="38" t="s">
        <v>106</v>
      </c>
      <c r="M33" s="74" t="s">
        <v>155</v>
      </c>
      <c r="N33" s="79" t="s">
        <v>253</v>
      </c>
      <c r="O33" s="139"/>
    </row>
    <row r="34" spans="2:15" x14ac:dyDescent="0.35">
      <c r="B34" s="22" t="s">
        <v>42</v>
      </c>
      <c r="D34" s="71" t="s">
        <v>321</v>
      </c>
      <c r="L34" s="41" t="s">
        <v>107</v>
      </c>
      <c r="M34" s="74" t="s">
        <v>155</v>
      </c>
      <c r="N34" s="79" t="s">
        <v>254</v>
      </c>
      <c r="O34" s="139"/>
    </row>
    <row r="35" spans="2:15" x14ac:dyDescent="0.35">
      <c r="B35" s="22" t="s">
        <v>63</v>
      </c>
      <c r="D35" s="22" t="s">
        <v>295</v>
      </c>
      <c r="L35" s="38" t="s">
        <v>108</v>
      </c>
      <c r="M35" s="74" t="s">
        <v>155</v>
      </c>
      <c r="N35" s="79" t="s">
        <v>255</v>
      </c>
      <c r="O35" s="139"/>
    </row>
    <row r="36" spans="2:15" x14ac:dyDescent="0.35">
      <c r="D36" s="138" t="s">
        <v>208</v>
      </c>
      <c r="L36" s="38" t="s">
        <v>109</v>
      </c>
      <c r="M36" s="74" t="s">
        <v>155</v>
      </c>
      <c r="N36" s="79" t="s">
        <v>256</v>
      </c>
      <c r="O36" s="139"/>
    </row>
    <row r="37" spans="2:15" x14ac:dyDescent="0.35">
      <c r="L37" s="38" t="s">
        <v>110</v>
      </c>
      <c r="M37" s="74" t="s">
        <v>155</v>
      </c>
      <c r="N37" s="79" t="s">
        <v>257</v>
      </c>
      <c r="O37" s="139"/>
    </row>
    <row r="38" spans="2:15" x14ac:dyDescent="0.35">
      <c r="L38" s="38" t="s">
        <v>186</v>
      </c>
      <c r="M38" s="74" t="s">
        <v>155</v>
      </c>
      <c r="N38" s="79" t="s">
        <v>258</v>
      </c>
      <c r="O38" s="139"/>
    </row>
    <row r="39" spans="2:15" x14ac:dyDescent="0.35">
      <c r="L39" s="38" t="s">
        <v>111</v>
      </c>
      <c r="M39" s="74" t="s">
        <v>155</v>
      </c>
      <c r="N39" s="79" t="s">
        <v>259</v>
      </c>
      <c r="O39" s="139"/>
    </row>
    <row r="40" spans="2:15" ht="25" x14ac:dyDescent="0.35">
      <c r="L40" s="38" t="s">
        <v>285</v>
      </c>
      <c r="M40" s="74" t="s">
        <v>155</v>
      </c>
      <c r="N40" s="79" t="s">
        <v>260</v>
      </c>
      <c r="O40" s="139"/>
    </row>
    <row r="41" spans="2:15" ht="25" x14ac:dyDescent="0.35">
      <c r="L41" s="38" t="s">
        <v>112</v>
      </c>
      <c r="M41" s="74" t="s">
        <v>155</v>
      </c>
      <c r="N41" s="79" t="s">
        <v>261</v>
      </c>
      <c r="O41" s="139"/>
    </row>
    <row r="42" spans="2:15" x14ac:dyDescent="0.35">
      <c r="L42" s="38" t="s">
        <v>113</v>
      </c>
      <c r="M42" s="74" t="s">
        <v>155</v>
      </c>
      <c r="N42" s="79" t="s">
        <v>262</v>
      </c>
      <c r="O42" s="139"/>
    </row>
    <row r="43" spans="2:15" x14ac:dyDescent="0.35">
      <c r="L43" s="38" t="s">
        <v>114</v>
      </c>
      <c r="M43" s="74" t="s">
        <v>155</v>
      </c>
      <c r="N43" s="79" t="s">
        <v>263</v>
      </c>
      <c r="O43" s="139"/>
    </row>
    <row r="44" spans="2:15" x14ac:dyDescent="0.35">
      <c r="L44" s="38" t="s">
        <v>222</v>
      </c>
      <c r="M44" s="74" t="s">
        <v>155</v>
      </c>
      <c r="N44" s="79" t="s">
        <v>264</v>
      </c>
      <c r="O44" s="139"/>
    </row>
    <row r="45" spans="2:15" x14ac:dyDescent="0.35">
      <c r="L45" s="38" t="s">
        <v>115</v>
      </c>
      <c r="M45" s="74" t="s">
        <v>154</v>
      </c>
      <c r="N45" s="79" t="s">
        <v>265</v>
      </c>
      <c r="O45" s="139"/>
    </row>
    <row r="46" spans="2:15" ht="25" x14ac:dyDescent="0.35">
      <c r="L46" s="38" t="s">
        <v>202</v>
      </c>
      <c r="M46" s="74" t="s">
        <v>155</v>
      </c>
      <c r="N46" s="79" t="s">
        <v>266</v>
      </c>
      <c r="O46" s="139"/>
    </row>
    <row r="47" spans="2:15" x14ac:dyDescent="0.35">
      <c r="L47" s="38" t="s">
        <v>225</v>
      </c>
      <c r="M47" s="74" t="s">
        <v>155</v>
      </c>
      <c r="N47" s="79" t="s">
        <v>267</v>
      </c>
      <c r="O47" s="139"/>
    </row>
    <row r="48" spans="2:15" x14ac:dyDescent="0.35">
      <c r="L48" s="38" t="s">
        <v>116</v>
      </c>
      <c r="M48" s="76" t="s">
        <v>155</v>
      </c>
      <c r="N48" s="79" t="s">
        <v>268</v>
      </c>
      <c r="O48" s="139"/>
    </row>
    <row r="49" spans="12:18" ht="37.5" x14ac:dyDescent="0.35">
      <c r="L49" s="38" t="s">
        <v>117</v>
      </c>
      <c r="M49" s="74" t="s">
        <v>155</v>
      </c>
      <c r="N49" s="79" t="s">
        <v>284</v>
      </c>
      <c r="O49" s="139"/>
      <c r="R49" s="22">
        <f>+V50</f>
        <v>0</v>
      </c>
    </row>
    <row r="50" spans="12:18" ht="25" x14ac:dyDescent="0.35">
      <c r="L50" s="38" t="s">
        <v>118</v>
      </c>
      <c r="M50" s="77" t="s">
        <v>155</v>
      </c>
      <c r="N50" s="79" t="s">
        <v>269</v>
      </c>
      <c r="O50" s="139"/>
    </row>
    <row r="51" spans="12:18" x14ac:dyDescent="0.35">
      <c r="L51" s="38" t="s">
        <v>119</v>
      </c>
      <c r="M51" s="76"/>
      <c r="N51" s="79" t="s">
        <v>270</v>
      </c>
      <c r="O51" s="139"/>
    </row>
    <row r="52" spans="12:18" x14ac:dyDescent="0.35">
      <c r="L52" s="38" t="s">
        <v>120</v>
      </c>
      <c r="M52" s="74" t="s">
        <v>155</v>
      </c>
      <c r="N52" s="79" t="s">
        <v>271</v>
      </c>
      <c r="O52" s="139"/>
    </row>
    <row r="53" spans="12:18" x14ac:dyDescent="0.35">
      <c r="L53" s="38" t="s">
        <v>121</v>
      </c>
      <c r="M53" s="74" t="s">
        <v>155</v>
      </c>
      <c r="N53" s="79" t="s">
        <v>272</v>
      </c>
      <c r="O53" s="139"/>
    </row>
    <row r="54" spans="12:18" ht="25" x14ac:dyDescent="0.35">
      <c r="L54" s="38" t="s">
        <v>122</v>
      </c>
      <c r="M54" s="74" t="s">
        <v>155</v>
      </c>
      <c r="N54" s="79" t="s">
        <v>273</v>
      </c>
      <c r="O54" s="139"/>
    </row>
    <row r="55" spans="12:18" x14ac:dyDescent="0.35">
      <c r="L55" s="38" t="s">
        <v>123</v>
      </c>
      <c r="M55" s="74" t="s">
        <v>155</v>
      </c>
      <c r="N55" s="79" t="s">
        <v>274</v>
      </c>
      <c r="O55" s="139"/>
    </row>
    <row r="56" spans="12:18" ht="37.5" x14ac:dyDescent="0.35">
      <c r="L56" s="42" t="s">
        <v>124</v>
      </c>
      <c r="M56" s="74" t="s">
        <v>155</v>
      </c>
      <c r="N56" s="79" t="s">
        <v>275</v>
      </c>
      <c r="O56" s="139"/>
    </row>
    <row r="57" spans="12:18" ht="37.5" x14ac:dyDescent="0.35">
      <c r="L57" s="38" t="s">
        <v>125</v>
      </c>
      <c r="M57" s="74" t="s">
        <v>155</v>
      </c>
      <c r="N57" s="79" t="s">
        <v>276</v>
      </c>
      <c r="O57" s="139"/>
    </row>
    <row r="58" spans="12:18" x14ac:dyDescent="0.35">
      <c r="L58" s="38" t="s">
        <v>223</v>
      </c>
      <c r="M58" s="74" t="s">
        <v>155</v>
      </c>
      <c r="N58" s="79" t="s">
        <v>291</v>
      </c>
      <c r="O58" s="139"/>
    </row>
    <row r="59" spans="12:18" ht="25" x14ac:dyDescent="0.35">
      <c r="L59" s="38" t="s">
        <v>126</v>
      </c>
      <c r="M59" s="74" t="s">
        <v>155</v>
      </c>
      <c r="N59" s="79" t="s">
        <v>277</v>
      </c>
      <c r="O59" s="139"/>
    </row>
    <row r="60" spans="12:18" x14ac:dyDescent="0.35">
      <c r="L60" s="38" t="s">
        <v>127</v>
      </c>
      <c r="M60" s="74" t="s">
        <v>155</v>
      </c>
      <c r="N60" s="79" t="s">
        <v>278</v>
      </c>
      <c r="O60" s="139"/>
    </row>
    <row r="61" spans="12:18" x14ac:dyDescent="0.35">
      <c r="L61" s="38" t="s">
        <v>128</v>
      </c>
      <c r="M61" s="74" t="s">
        <v>155</v>
      </c>
      <c r="N61" s="79" t="s">
        <v>279</v>
      </c>
      <c r="O61" s="139"/>
    </row>
    <row r="62" spans="12:18" x14ac:dyDescent="0.35">
      <c r="L62" s="38" t="s">
        <v>224</v>
      </c>
      <c r="M62" s="74" t="s">
        <v>155</v>
      </c>
      <c r="N62" s="79" t="s">
        <v>280</v>
      </c>
      <c r="O62" s="139"/>
    </row>
    <row r="63" spans="12:18" x14ac:dyDescent="0.35">
      <c r="L63" s="64" t="s">
        <v>193</v>
      </c>
      <c r="M63" s="76" t="s">
        <v>155</v>
      </c>
      <c r="N63" s="79" t="s">
        <v>290</v>
      </c>
      <c r="O63" s="139"/>
    </row>
    <row r="64" spans="12:18" ht="25" x14ac:dyDescent="0.35">
      <c r="L64" s="39" t="s">
        <v>129</v>
      </c>
      <c r="M64" s="74" t="s">
        <v>155</v>
      </c>
      <c r="N64" s="72"/>
      <c r="O64" s="139"/>
    </row>
    <row r="65" spans="12:15" x14ac:dyDescent="0.35">
      <c r="L65" s="38" t="s">
        <v>130</v>
      </c>
      <c r="M65" s="74" t="s">
        <v>155</v>
      </c>
      <c r="N65" s="72"/>
      <c r="O65" s="139"/>
    </row>
    <row r="66" spans="12:15" x14ac:dyDescent="0.35">
      <c r="L66" s="38" t="s">
        <v>131</v>
      </c>
      <c r="M66" s="74" t="s">
        <v>155</v>
      </c>
      <c r="N66" s="72"/>
      <c r="O66" s="139"/>
    </row>
    <row r="67" spans="12:15" x14ac:dyDescent="0.35">
      <c r="L67" s="38" t="s">
        <v>282</v>
      </c>
      <c r="M67" s="76"/>
      <c r="N67" s="72"/>
      <c r="O67" s="139"/>
    </row>
    <row r="68" spans="12:15" x14ac:dyDescent="0.35">
      <c r="L68" s="38" t="s">
        <v>220</v>
      </c>
      <c r="M68" s="77" t="s">
        <v>155</v>
      </c>
      <c r="N68" s="72"/>
      <c r="O68" s="139"/>
    </row>
    <row r="69" spans="12:15" x14ac:dyDescent="0.35">
      <c r="L69" s="72" t="s">
        <v>218</v>
      </c>
      <c r="M69" s="74" t="s">
        <v>155</v>
      </c>
      <c r="N69" s="72"/>
      <c r="O69" s="139"/>
    </row>
    <row r="70" spans="12:15" x14ac:dyDescent="0.35">
      <c r="L70" s="38" t="s">
        <v>132</v>
      </c>
      <c r="M70" s="74" t="s">
        <v>155</v>
      </c>
      <c r="N70" s="72"/>
      <c r="O70" s="139"/>
    </row>
    <row r="71" spans="12:15" x14ac:dyDescent="0.35">
      <c r="L71" s="38" t="s">
        <v>287</v>
      </c>
      <c r="M71" s="74" t="s">
        <v>155</v>
      </c>
      <c r="N71" s="72"/>
      <c r="O71" s="139"/>
    </row>
    <row r="72" spans="12:15" ht="25" x14ac:dyDescent="0.35">
      <c r="L72" s="38" t="s">
        <v>134</v>
      </c>
      <c r="M72" s="75" t="s">
        <v>155</v>
      </c>
      <c r="N72" s="72"/>
      <c r="O72" s="139"/>
    </row>
    <row r="73" spans="12:15" x14ac:dyDescent="0.35">
      <c r="L73" s="38" t="s">
        <v>135</v>
      </c>
      <c r="M73" s="75" t="s">
        <v>155</v>
      </c>
      <c r="N73" s="72"/>
      <c r="O73" s="139"/>
    </row>
    <row r="74" spans="12:15" x14ac:dyDescent="0.35">
      <c r="L74" s="38" t="s">
        <v>136</v>
      </c>
      <c r="M74" s="75" t="s">
        <v>155</v>
      </c>
      <c r="N74" s="72"/>
      <c r="O74" s="139"/>
    </row>
    <row r="75" spans="12:15" ht="25" x14ac:dyDescent="0.35">
      <c r="L75" s="38" t="s">
        <v>137</v>
      </c>
      <c r="M75" s="74" t="s">
        <v>155</v>
      </c>
      <c r="N75" s="72"/>
      <c r="O75" s="139"/>
    </row>
    <row r="76" spans="12:15" x14ac:dyDescent="0.35">
      <c r="L76" s="38" t="s">
        <v>138</v>
      </c>
      <c r="M76" s="74" t="s">
        <v>155</v>
      </c>
      <c r="N76" s="72"/>
      <c r="O76" s="139"/>
    </row>
    <row r="77" spans="12:15" x14ac:dyDescent="0.35">
      <c r="L77" s="38" t="s">
        <v>139</v>
      </c>
      <c r="M77" s="74" t="s">
        <v>155</v>
      </c>
      <c r="N77" s="72"/>
      <c r="O77" s="139"/>
    </row>
    <row r="78" spans="12:15" x14ac:dyDescent="0.35">
      <c r="L78" s="38" t="s">
        <v>140</v>
      </c>
      <c r="M78" s="74" t="s">
        <v>155</v>
      </c>
      <c r="N78" s="72"/>
      <c r="O78" s="139"/>
    </row>
    <row r="79" spans="12:15" x14ac:dyDescent="0.35">
      <c r="L79" s="38" t="s">
        <v>141</v>
      </c>
      <c r="M79" s="74" t="s">
        <v>155</v>
      </c>
      <c r="N79" s="72"/>
      <c r="O79" s="139"/>
    </row>
    <row r="80" spans="12:15" ht="37.5" x14ac:dyDescent="0.35">
      <c r="L80" s="38" t="s">
        <v>142</v>
      </c>
      <c r="M80" s="74" t="s">
        <v>155</v>
      </c>
      <c r="N80" s="72"/>
      <c r="O80" s="139"/>
    </row>
    <row r="81" spans="12:15" ht="25" x14ac:dyDescent="0.35">
      <c r="L81" s="72" t="s">
        <v>219</v>
      </c>
      <c r="M81" s="74" t="s">
        <v>155</v>
      </c>
      <c r="N81" s="72"/>
      <c r="O81" s="139"/>
    </row>
    <row r="82" spans="12:15" ht="25" x14ac:dyDescent="0.35">
      <c r="L82" s="38" t="s">
        <v>133</v>
      </c>
      <c r="M82" s="74" t="s">
        <v>155</v>
      </c>
      <c r="N82" s="72"/>
      <c r="O82" s="139"/>
    </row>
    <row r="83" spans="12:15" x14ac:dyDescent="0.35">
      <c r="L83" s="38" t="s">
        <v>143</v>
      </c>
      <c r="M83" s="74" t="s">
        <v>155</v>
      </c>
      <c r="N83" s="72"/>
      <c r="O83" s="139"/>
    </row>
    <row r="84" spans="12:15" ht="25" x14ac:dyDescent="0.35">
      <c r="L84" s="38" t="s">
        <v>144</v>
      </c>
      <c r="M84" s="74" t="s">
        <v>155</v>
      </c>
      <c r="N84" s="72"/>
      <c r="O84" s="139"/>
    </row>
    <row r="85" spans="12:15" x14ac:dyDescent="0.35">
      <c r="L85" s="38" t="s">
        <v>145</v>
      </c>
      <c r="M85" s="75" t="s">
        <v>155</v>
      </c>
      <c r="N85" s="72"/>
      <c r="O85" s="139"/>
    </row>
    <row r="86" spans="12:15" x14ac:dyDescent="0.35">
      <c r="L86" s="38" t="s">
        <v>146</v>
      </c>
      <c r="M86" s="74" t="s">
        <v>155</v>
      </c>
      <c r="N86" s="72"/>
      <c r="O86" s="139"/>
    </row>
    <row r="87" spans="12:15" x14ac:dyDescent="0.35">
      <c r="L87" s="38" t="s">
        <v>147</v>
      </c>
      <c r="M87" s="74" t="s">
        <v>155</v>
      </c>
      <c r="N87" s="72"/>
      <c r="O87" s="139"/>
    </row>
    <row r="88" spans="12:15" x14ac:dyDescent="0.35">
      <c r="L88" s="38" t="s">
        <v>148</v>
      </c>
      <c r="M88" s="76" t="s">
        <v>155</v>
      </c>
      <c r="N88" s="72"/>
      <c r="O88" s="139"/>
    </row>
    <row r="89" spans="12:15" x14ac:dyDescent="0.35">
      <c r="L89" s="38" t="s">
        <v>149</v>
      </c>
      <c r="M89" s="75" t="s">
        <v>155</v>
      </c>
      <c r="N89" s="72"/>
      <c r="O89" s="139"/>
    </row>
    <row r="90" spans="12:15" x14ac:dyDescent="0.35">
      <c r="L90" s="38" t="s">
        <v>150</v>
      </c>
      <c r="M90" s="74" t="s">
        <v>155</v>
      </c>
      <c r="N90" s="72"/>
      <c r="O90" s="139"/>
    </row>
    <row r="91" spans="12:15" x14ac:dyDescent="0.35">
      <c r="L91" s="38" t="s">
        <v>151</v>
      </c>
      <c r="M91" s="74" t="s">
        <v>155</v>
      </c>
      <c r="N91" s="72"/>
      <c r="O91" s="139"/>
    </row>
    <row r="92" spans="12:15" x14ac:dyDescent="0.35">
      <c r="L92" s="45" t="s">
        <v>152</v>
      </c>
      <c r="M92" s="74" t="s">
        <v>155</v>
      </c>
      <c r="N92" s="72"/>
      <c r="O92" s="139"/>
    </row>
  </sheetData>
  <sortState xmlns:xlrd2="http://schemas.microsoft.com/office/spreadsheetml/2017/richdata2" ref="B4:B41">
    <sortCondition ref="B11:B41"/>
  </sortState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Checklist</vt:lpstr>
      <vt:lpstr>SAGE ProviderConnect User</vt:lpstr>
      <vt:lpstr>SAGE SAPC AVATAR User</vt:lpstr>
      <vt:lpstr>AccessGroupsData</vt:lpstr>
      <vt:lpstr>AgencyData</vt:lpstr>
      <vt:lpstr>DisciplineData</vt:lpstr>
      <vt:lpstr>LanguageData</vt:lpstr>
      <vt:lpstr>LanguageData1</vt:lpstr>
      <vt:lpstr>PractitionerCoverageData</vt:lpstr>
      <vt:lpstr>PractitionerData</vt:lpstr>
    </vt:vector>
  </TitlesOfParts>
  <Company>Netsmart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Barris, Adam</dc:creator>
  <cp:lastModifiedBy>Jorge Ortega</cp:lastModifiedBy>
  <dcterms:created xsi:type="dcterms:W3CDTF">2017-07-17T20:59:45Z</dcterms:created>
  <dcterms:modified xsi:type="dcterms:W3CDTF">2024-03-12T17:17:22Z</dcterms:modified>
</cp:coreProperties>
</file>